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Romain\Downloads\"/>
    </mc:Choice>
  </mc:AlternateContent>
  <xr:revisionPtr revIDLastSave="0" documentId="13_ncr:1_{6B28964F-D033-4B18-AB97-EA34B957B6BA}" xr6:coauthVersionLast="47" xr6:coauthVersionMax="47" xr10:uidLastSave="{00000000-0000-0000-0000-000000000000}"/>
  <bookViews>
    <workbookView xWindow="-108" yWindow="-108" windowWidth="23256" windowHeight="12456" xr2:uid="{3671101A-90B3-40E6-A028-3072C73CAC10}"/>
  </bookViews>
  <sheets>
    <sheet name="Synthèse" sheetId="1" r:id="rId1"/>
  </sheets>
  <definedNames>
    <definedName name="_xlnm._FilterDatabase" localSheetId="0" hidden="1">Synthèse!$A$1:$U$206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N22" i="1"/>
  <c r="N23" i="1"/>
  <c r="N24" i="1"/>
  <c r="N25" i="1"/>
  <c r="N26" i="1"/>
  <c r="N27" i="1"/>
  <c r="M28" i="1"/>
</calcChain>
</file>

<file path=xl/sharedStrings.xml><?xml version="1.0" encoding="utf-8"?>
<sst xmlns="http://schemas.openxmlformats.org/spreadsheetml/2006/main" count="1332" uniqueCount="472">
  <si>
    <t>-</t>
  </si>
  <si>
    <t>NA</t>
  </si>
  <si>
    <t>NAb</t>
  </si>
  <si>
    <t>Sterne de Dougall</t>
  </si>
  <si>
    <t>Sterna dougallii Montagu, 1813</t>
  </si>
  <si>
    <t>Non nicheuse</t>
  </si>
  <si>
    <t>Milan royal</t>
  </si>
  <si>
    <t>Milvus milvus (Linnaeus, 1758)</t>
  </si>
  <si>
    <t>Milan noir</t>
  </si>
  <si>
    <t>Milvus migrans (Boddaert, 1783)</t>
  </si>
  <si>
    <t>Merle à plastron</t>
  </si>
  <si>
    <t>Turdus torquatus Linnaeus, 1758</t>
  </si>
  <si>
    <t>RE</t>
  </si>
  <si>
    <t>Marouette de Baillon</t>
  </si>
  <si>
    <t>Zapornia pusilla (Pallas, 1776)</t>
  </si>
  <si>
    <t>Ibis falcinelle</t>
  </si>
  <si>
    <t>Plegadis falcinellus (Linnaeus, 1766)</t>
  </si>
  <si>
    <t>Grand-duc d'Europe</t>
  </si>
  <si>
    <t>Bubo bubo (Linnaeus, 1758)</t>
  </si>
  <si>
    <t>CR</t>
  </si>
  <si>
    <t>Hibou des marais</t>
  </si>
  <si>
    <t>Asio flammeus (Pontoppidan, 1763)</t>
  </si>
  <si>
    <t>Guifette moustac</t>
  </si>
  <si>
    <t>Chlidonias hybrida (Pallas, 1811)</t>
  </si>
  <si>
    <t>Guêpier d'Europe</t>
  </si>
  <si>
    <t>Merops apiaster Linnaeus, 1758</t>
  </si>
  <si>
    <t>Grive litorne</t>
  </si>
  <si>
    <t>Turdus pilaris Linnaeus, 1758</t>
  </si>
  <si>
    <t>Goéland cendré</t>
  </si>
  <si>
    <t>Larus canus Linnaeus, 1758</t>
  </si>
  <si>
    <t>Fou de Bassan</t>
  </si>
  <si>
    <t>Morus bassanus (Linnaeus, 1758)</t>
  </si>
  <si>
    <t>Élanion blanc</t>
  </si>
  <si>
    <t>Elanus caeruleus (Desfontaines, 1789)</t>
  </si>
  <si>
    <t>Eider à duvet</t>
  </si>
  <si>
    <t>Somateria mollissima (Linnaeus, 1758)</t>
  </si>
  <si>
    <t>Combattant varié</t>
  </si>
  <si>
    <t>Calidris pugnax (Linnaeus, 1758)</t>
  </si>
  <si>
    <t>Circaëte Jean-le-Blanc</t>
  </si>
  <si>
    <t>Circaetus gallicus (Gmelin, 1788)</t>
  </si>
  <si>
    <t>Blongios nain</t>
  </si>
  <si>
    <t>Ixobrychus minutus (Linnaeus, 1766)</t>
  </si>
  <si>
    <t>Bihoreau gris</t>
  </si>
  <si>
    <t>Nycticorax nycticorax (Linnaeus, 1758)</t>
  </si>
  <si>
    <t>Bergeronnette de Yarrell</t>
  </si>
  <si>
    <t>Motacilla alba yarrellii Gould, 1837</t>
  </si>
  <si>
    <t>NAa</t>
  </si>
  <si>
    <t>Tadorne casarca</t>
  </si>
  <si>
    <t>Tadorna ferruginea (Pallas, 1764)</t>
  </si>
  <si>
    <t>Perruche à collier</t>
  </si>
  <si>
    <t>Psittacula krameri (Scopoli, 1769)</t>
  </si>
  <si>
    <t>Ouette d'Égypte</t>
  </si>
  <si>
    <t>Alopochen aegyptiaca (Linnaeus, 1766)</t>
  </si>
  <si>
    <t>Oie cendrée</t>
  </si>
  <si>
    <t>Anser anser (Linnaeus, 1758)</t>
  </si>
  <si>
    <t>Faisan vénéré</t>
  </si>
  <si>
    <t>Syrmaticus reevesii (J. E. Gray, 1829)</t>
  </si>
  <si>
    <t>Cygne noir</t>
  </si>
  <si>
    <t>Cygnus atratus (Latham, 1790)</t>
  </si>
  <si>
    <t>Canard mandarin</t>
  </si>
  <si>
    <t>Aix galericulata (Linnaeus, 1758)</t>
  </si>
  <si>
    <t>Canard carolin</t>
  </si>
  <si>
    <t>Aix sponsa (Linnaeus, 1758)</t>
  </si>
  <si>
    <t>Bernache du Canada</t>
  </si>
  <si>
    <t>Branta canadensis (Linnaeus, 1758)</t>
  </si>
  <si>
    <t>DD</t>
  </si>
  <si>
    <t>Perdrix rouge</t>
  </si>
  <si>
    <t>Alectoris rufa (Linnaeus, 1758)</t>
  </si>
  <si>
    <t>LC</t>
  </si>
  <si>
    <t>Perdrix grise</t>
  </si>
  <si>
    <t>Perdix perdix (Linnaeus, 1758)</t>
  </si>
  <si>
    <t>Verdier d'Europe</t>
  </si>
  <si>
    <t>Chloris chloris (Linnaeus, 1758)</t>
  </si>
  <si>
    <t>Troglodyte mignon</t>
  </si>
  <si>
    <t>Troglodytes troglodytes (Linnaeus, 1758)</t>
  </si>
  <si>
    <t>Tourterelle turque</t>
  </si>
  <si>
    <t>Streptopelia decaocto (Frivaldszky, 1838)</t>
  </si>
  <si>
    <t>Tarier pâtre</t>
  </si>
  <si>
    <t>Saxicola rubicola (Linnaeus, 1766)</t>
  </si>
  <si>
    <t>Tadorne de Belon</t>
  </si>
  <si>
    <t>Tadorna tadorna (Linnaeus, 1758)</t>
  </si>
  <si>
    <t>Rousserolle verderolle</t>
  </si>
  <si>
    <t>Acrocephalus palustris (Bechstein, 1798)</t>
  </si>
  <si>
    <t>NT</t>
  </si>
  <si>
    <t>Rousserolle effarvatte</t>
  </si>
  <si>
    <t>Acrocephalus scirpaceus (Hermann, 1804)</t>
  </si>
  <si>
    <t>Rougequeue noir</t>
  </si>
  <si>
    <t>Phoenicurus ochruros (S. G. Gmelin, 1774)</t>
  </si>
  <si>
    <t>Rougequeue à front blanc</t>
  </si>
  <si>
    <t>Phoenicurus phoenicurus (Linnaeus, 1758)</t>
  </si>
  <si>
    <t>Rougegorge familier</t>
  </si>
  <si>
    <t>Erithacus rubecula (Linnaeus, 1758)</t>
  </si>
  <si>
    <t>Roitelet à triple-bandeau</t>
  </si>
  <si>
    <t>Regulus ignicapilla (Temminck, 1820)</t>
  </si>
  <si>
    <t>Roitelet huppé</t>
  </si>
  <si>
    <t>Regulus regulus (Linnaeus, 1758)</t>
  </si>
  <si>
    <t>Pouillot véloce</t>
  </si>
  <si>
    <t>Phylloscopus collybita (Vieillot, 1817)</t>
  </si>
  <si>
    <t>Pinson des arbres</t>
  </si>
  <si>
    <t>Fringilla coelebs Linnaeus, 1758</t>
  </si>
  <si>
    <t>Pigeon ramier</t>
  </si>
  <si>
    <t>Columba palumbus Linnaeus, 1758</t>
  </si>
  <si>
    <t>VU</t>
  </si>
  <si>
    <t>Pigeon colombin</t>
  </si>
  <si>
    <t>Columba oenas Linnaeus, 1758</t>
  </si>
  <si>
    <t>Pie bavarde</t>
  </si>
  <si>
    <t>Pica pica (Linnaeus, 1758)</t>
  </si>
  <si>
    <t>Pic vert</t>
  </si>
  <si>
    <t>Picus viridis Linnaeus, 1758</t>
  </si>
  <si>
    <t>Pic noir</t>
  </si>
  <si>
    <t>Dryocopus martius (Linnaeus, 1758)</t>
  </si>
  <si>
    <t>Pic mar</t>
  </si>
  <si>
    <t>Dendrocopos medius (Linnaeus, 1758)</t>
  </si>
  <si>
    <t>Pic épeiche</t>
  </si>
  <si>
    <t>Dendrocopos major (Linnaeus, 1758)</t>
  </si>
  <si>
    <t>Phragmite des joncs</t>
  </si>
  <si>
    <t>Acrocephalus schoenobaenus (Linnaeus, 1758)</t>
  </si>
  <si>
    <t>Moineau domestique</t>
  </si>
  <si>
    <t>Passer domesticus (Linnaeus, 1758)</t>
  </si>
  <si>
    <t>Mésange huppée</t>
  </si>
  <si>
    <t>Lophophanes cristatus (Linnaeus, 1758)</t>
  </si>
  <si>
    <t>Mésange charbonnière</t>
  </si>
  <si>
    <t>Parus major Linnaeus, 1758</t>
  </si>
  <si>
    <t>Mésange bleue</t>
  </si>
  <si>
    <t>Cyanistes caeruleus (Linnaeus, 1758)</t>
  </si>
  <si>
    <t>Mésange à longue queue</t>
  </si>
  <si>
    <t>Aegithalos caudatus (Linnaeus, 1758)</t>
  </si>
  <si>
    <t>Merle noir</t>
  </si>
  <si>
    <t>Turdus merula Linnaeus, 1758</t>
  </si>
  <si>
    <t>Martin-pêcheur d'Europe</t>
  </si>
  <si>
    <t>Alcedo atthis (Linnaeus, 1758)</t>
  </si>
  <si>
    <t>Martinet noir</t>
  </si>
  <si>
    <t>Apus apus (Linnaeus, 1758)</t>
  </si>
  <si>
    <t>Loriot d'Europe</t>
  </si>
  <si>
    <t>Oriolus oriolus (Linnaeus, 1758)</t>
  </si>
  <si>
    <t>Locustelle tachetée</t>
  </si>
  <si>
    <t>Locustella naevia (Boddaert, 1783)</t>
  </si>
  <si>
    <t>Linotte mélodieuse</t>
  </si>
  <si>
    <t>Linaria cannabina (Linnaeus, 1758)</t>
  </si>
  <si>
    <t>Hypolaïs polyglotte</t>
  </si>
  <si>
    <t>Hippolais polyglotta (Vieillot, 1817)</t>
  </si>
  <si>
    <t>Hirondelle de rivage</t>
  </si>
  <si>
    <t>Riparia riparia (Linnaeus, 1758)</t>
  </si>
  <si>
    <t>Hirondelle de fenêtre</t>
  </si>
  <si>
    <t>Delichon urbicum (Linnaeus, 1758)</t>
  </si>
  <si>
    <t>Hirondelle rustique</t>
  </si>
  <si>
    <t>Hirundo rustica Linnaeus, 1758</t>
  </si>
  <si>
    <t>Hibou moyen-duc</t>
  </si>
  <si>
    <t>Asio otus (Linnaeus, 1758)</t>
  </si>
  <si>
    <t>EN</t>
  </si>
  <si>
    <t>Héron garde-bœufs</t>
  </si>
  <si>
    <t>Bubulcus ibis (Linnaeus, 1758)</t>
  </si>
  <si>
    <t>Héron cendré</t>
  </si>
  <si>
    <t>Ardea cinerea Linnaeus, 1758</t>
  </si>
  <si>
    <t>Grosbec casse-noyaux</t>
  </si>
  <si>
    <t>Coccothraustes coccothraustes (Linnaeus, 1758)</t>
  </si>
  <si>
    <t>Grive musicienne</t>
  </si>
  <si>
    <t>Turdus philomelos C. L. Brehm, 1831</t>
  </si>
  <si>
    <t>Grive draine</t>
  </si>
  <si>
    <t>Turdus viscivorus Linnaeus, 1758</t>
  </si>
  <si>
    <t>Grimpereau des jardins</t>
  </si>
  <si>
    <t>Certhia brachydactyla C.L. Brehm, 1820</t>
  </si>
  <si>
    <t>Grèbe huppé</t>
  </si>
  <si>
    <t>Podiceps cristatus (Linnaeus, 1758)</t>
  </si>
  <si>
    <t>Grand Cormoran</t>
  </si>
  <si>
    <t>Phalacrocorax carbo (Linnaeus, 1758)</t>
  </si>
  <si>
    <t>Gorgebleue à miroir</t>
  </si>
  <si>
    <t>Luscinia svecica (Linnaeus, 1758)</t>
  </si>
  <si>
    <t>Goéland marin</t>
  </si>
  <si>
    <t>Larus marinus Linnaeus, 1758</t>
  </si>
  <si>
    <t>Gobemouche gris</t>
  </si>
  <si>
    <t>Muscicapa striata (Pallas, 1764)</t>
  </si>
  <si>
    <t>Geai des chênes</t>
  </si>
  <si>
    <t>Garrulus glandarius (Linnaeus, 1758)</t>
  </si>
  <si>
    <t>Gallinule poule d'eau</t>
  </si>
  <si>
    <t>Gallinula chloropus (Linnaeus, 1758)</t>
  </si>
  <si>
    <t>Foulque macroule</t>
  </si>
  <si>
    <t>Fulica atra Linnaeus, 1758</t>
  </si>
  <si>
    <t>Fauvette grisette</t>
  </si>
  <si>
    <t>Sylvia communis Latham, 1787</t>
  </si>
  <si>
    <t>Fauvette des jardins</t>
  </si>
  <si>
    <t>Sylvia borin (Boddaert, 1783)</t>
  </si>
  <si>
    <t>Fauvette babillarde</t>
  </si>
  <si>
    <t>Curruca curruca (Linnaeus, 1758)</t>
  </si>
  <si>
    <t>Fauvette à tête noire</t>
  </si>
  <si>
    <t>Sylvia atricapilla (Linnaeus, 1758)</t>
  </si>
  <si>
    <t>Faucon crécerelle</t>
  </si>
  <si>
    <t>Falco tinnunculus Linnaeus, 1758</t>
  </si>
  <si>
    <t>Faisan de Colchide</t>
  </si>
  <si>
    <t>Phasianus colchicus Linnaeus, 1758</t>
  </si>
  <si>
    <t>Étourneau sansonnet</t>
  </si>
  <si>
    <t>Sturnus vulgaris Linnaeus, 1758</t>
  </si>
  <si>
    <t>Épervier d'Europe</t>
  </si>
  <si>
    <t>Accipiter nisus (Linnaeus, 1758)</t>
  </si>
  <si>
    <t>Effraie des clochers</t>
  </si>
  <si>
    <t>Tyto alba (Scopoli, 1769)</t>
  </si>
  <si>
    <t>Cygne tuberculé</t>
  </si>
  <si>
    <t>Cygnus olor (Gmelin, 1789)</t>
  </si>
  <si>
    <t>Corneille noire</t>
  </si>
  <si>
    <t>Corvus corone Linnaeus, 1758</t>
  </si>
  <si>
    <t>Cormoran huppé</t>
  </si>
  <si>
    <t>Phalacrocorax aristotelis (Linnaeus, 1761)</t>
  </si>
  <si>
    <t>Corbeau freux</t>
  </si>
  <si>
    <t>Corvus frugilegus Linnaeus, 1758</t>
  </si>
  <si>
    <t>Cisticole des joncs</t>
  </si>
  <si>
    <t>Cisticola juncidis (Rafinesque, 1810)</t>
  </si>
  <si>
    <t>Cigogne blanche</t>
  </si>
  <si>
    <t>Ciconia ciconia (Linnaeus, 1758)</t>
  </si>
  <si>
    <t>Chouette hulotte</t>
  </si>
  <si>
    <t>Strix aluco Linnaeus, 1758</t>
  </si>
  <si>
    <t>Choucas des tours</t>
  </si>
  <si>
    <t>Corvus monedula Linnaeus, 1758</t>
  </si>
  <si>
    <t>Chevêche d'Athéna</t>
  </si>
  <si>
    <t>Athene noctua (Scopoli, 1769)</t>
  </si>
  <si>
    <t>Chardonneret élégant</t>
  </si>
  <si>
    <t>Carduelis carduelis (Linnaeus, 1758)</t>
  </si>
  <si>
    <t>Canard colvert</t>
  </si>
  <si>
    <t>Anas platyrhynchos Linnaeus, 1758</t>
  </si>
  <si>
    <t>Caille des blés</t>
  </si>
  <si>
    <t>Coturnix coturnix (Linnaeus, 1758)</t>
  </si>
  <si>
    <t>Buse variable</t>
  </si>
  <si>
    <t>Buteo buteo (Linnaeus, 1758)</t>
  </si>
  <si>
    <t>Bruant zizi</t>
  </si>
  <si>
    <t>Emberiza cirlus Linnaeus, 1766</t>
  </si>
  <si>
    <t>Bruant des roseaux</t>
  </si>
  <si>
    <t>Emberiza schoeniclus (Linnaeus, 1758)</t>
  </si>
  <si>
    <t>Bouscarle de Cetti</t>
  </si>
  <si>
    <t>Cettia cetti (Temminck, 1820)</t>
  </si>
  <si>
    <t>Bergeronnette printanière</t>
  </si>
  <si>
    <t>Motacilla flava Linnaeus, 1758</t>
  </si>
  <si>
    <t>Bergeronnette grise</t>
  </si>
  <si>
    <t>Motacilla alba Linnaeus, 1758</t>
  </si>
  <si>
    <t>Bergeronnette flavéole</t>
  </si>
  <si>
    <t>Motacilla flava flavissima (Blyth, 1834)</t>
  </si>
  <si>
    <t>Bergeronnette des ruisseaux</t>
  </si>
  <si>
    <t>Motacilla cinerea Tunstall, 1771</t>
  </si>
  <si>
    <t>Alouette des champs</t>
  </si>
  <si>
    <t>Alauda arvensis Linnaeus, 1758</t>
  </si>
  <si>
    <t>Aigrette garzette</t>
  </si>
  <si>
    <t>Egretta garzetta (Linnaeus, 1766)</t>
  </si>
  <si>
    <t>Accenteur mouchet</t>
  </si>
  <si>
    <t>Prunella modularis (Linnaeus, 1758)</t>
  </si>
  <si>
    <t>Vanneau huppé</t>
  </si>
  <si>
    <t>Vanellus vanellus (Linnaeus, 1758)</t>
  </si>
  <si>
    <t>Sittelle torchepot</t>
  </si>
  <si>
    <t>Sitta europaea Linnaeus, 1758</t>
  </si>
  <si>
    <t>Râle d'eau</t>
  </si>
  <si>
    <t>Rallus aquaticus Linnaeus, 1758</t>
  </si>
  <si>
    <t>Mésange noire</t>
  </si>
  <si>
    <t>Periparus ater (Linnaeus, 1758)</t>
  </si>
  <si>
    <t>Grimpereau des bois</t>
  </si>
  <si>
    <t>Certhia familiaris Linnaeus, 1758</t>
  </si>
  <si>
    <t>Grèbe castagneux</t>
  </si>
  <si>
    <t>Tachybaptus ruficollis (Pallas, 1764)</t>
  </si>
  <si>
    <t>Faucon pèlerin</t>
  </si>
  <si>
    <t>Falco peregrinus Tunstall, 1771</t>
  </si>
  <si>
    <t>Engoulevent d'Europe</t>
  </si>
  <si>
    <t>Caprimulgus europaeus Linnaeus, 1758</t>
  </si>
  <si>
    <t>Coucou gris</t>
  </si>
  <si>
    <t>Cuculus canorus Linnaeus, 1758</t>
  </si>
  <si>
    <t>Bruant proyer</t>
  </si>
  <si>
    <t>Emberiza calandra Linnaeus, 1758</t>
  </si>
  <si>
    <t>Bruant jaune</t>
  </si>
  <si>
    <t>Emberiza citrinella Linnaeus, 1758</t>
  </si>
  <si>
    <t>Bouvreuil pivoine</t>
  </si>
  <si>
    <t>Pyrrhula pyrrhula (Linnaeus, 1758)</t>
  </si>
  <si>
    <t>Alouette lulu</t>
  </si>
  <si>
    <t>Lullula arborea (Linnaeus, 1758)</t>
  </si>
  <si>
    <t>Tourterelle des bois</t>
  </si>
  <si>
    <t>Streptopelia turtur (Linnaeus, 1758)</t>
  </si>
  <si>
    <t>Sterne pierregarin</t>
  </si>
  <si>
    <t>Sterna hirundo Linnaeus, 1758</t>
  </si>
  <si>
    <t>Serin cini</t>
  </si>
  <si>
    <t>Serinus serinus (Linnaeus, 1766)</t>
  </si>
  <si>
    <t>Rossignol philomèle</t>
  </si>
  <si>
    <t>Luscinia megarhynchos C. L. Brehm, 1831</t>
  </si>
  <si>
    <t>Pouillot siffleur</t>
  </si>
  <si>
    <t>Phylloscopus sibilatrix (Bechstein, 1793)</t>
  </si>
  <si>
    <t>Pouillot fitis</t>
  </si>
  <si>
    <t>Phylloscopus trochilus (Linnaeus, 1758)</t>
  </si>
  <si>
    <t>Pipit farlouse</t>
  </si>
  <si>
    <t>Anthus pratensis (Linnaeus, 1758)</t>
  </si>
  <si>
    <t>Pipit des arbres</t>
  </si>
  <si>
    <t>Anthus trivialis (Linnaeus, 1758)</t>
  </si>
  <si>
    <t>Pie-grièche écorcheur</t>
  </si>
  <si>
    <t>Lanius collurio Linnaeus, 1758</t>
  </si>
  <si>
    <t>Pic épeichette</t>
  </si>
  <si>
    <t>Dendrocopos minor (Linnaeus, 1758)</t>
  </si>
  <si>
    <t>Petit gravelot</t>
  </si>
  <si>
    <t>Charadrius dubius Scopoli, 1786</t>
  </si>
  <si>
    <t>Panure à moustaches</t>
  </si>
  <si>
    <t>Panurus biarmicus (Linnaeus, 1758)</t>
  </si>
  <si>
    <t>Mouette mélanocéphale</t>
  </si>
  <si>
    <t>Ichthyaetus melanocephalus (Temminck, 1820)</t>
  </si>
  <si>
    <t>Mésange nonnette</t>
  </si>
  <si>
    <t>Poecile palustris (Linnaeus, 1758)</t>
  </si>
  <si>
    <t>Locustelle luscinioïde</t>
  </si>
  <si>
    <t>Locustella luscinioides (Savi, 1824)</t>
  </si>
  <si>
    <t>Huppe fasciée</t>
  </si>
  <si>
    <t>Upupa epops Linnaeus, 1758</t>
  </si>
  <si>
    <t>Huîtrier pie</t>
  </si>
  <si>
    <t>Haematopus ostralegus Linnaeus, 1758</t>
  </si>
  <si>
    <t>Gravelot à collier interrompu</t>
  </si>
  <si>
    <t>Charadrius alexandrinus Linnaeus, 1758</t>
  </si>
  <si>
    <t>Goéland argenté</t>
  </si>
  <si>
    <t>Larus argentatus Pontoppidan, 1763</t>
  </si>
  <si>
    <t>Faucon hobereau</t>
  </si>
  <si>
    <t>Falco subbuteo Linnaeus, 1758</t>
  </si>
  <si>
    <t>Échasse blanche</t>
  </si>
  <si>
    <t>Himantopus himantopus (Linnaeus, 1758)</t>
  </si>
  <si>
    <t>Courlis cendré</t>
  </si>
  <si>
    <t>Numenius arquata (Linnaeus, 1758)</t>
  </si>
  <si>
    <t>Busard Saint-Martin</t>
  </si>
  <si>
    <t>Circus cyaneus (Linnaeus, 1766)</t>
  </si>
  <si>
    <t>Bondrée apivore</t>
  </si>
  <si>
    <t>Pernis apivorus (Linnaeus, 1758)</t>
  </si>
  <si>
    <t>Autour des palombes</t>
  </si>
  <si>
    <t>Accipiter gentilis (Linnaeus, 1758)</t>
  </si>
  <si>
    <t>Tarier des prés</t>
  </si>
  <si>
    <t>Saxicola rubetra (Linnaeus, 1758)</t>
  </si>
  <si>
    <t>Sarcelle d'été</t>
  </si>
  <si>
    <t>Spatula querquedula (Linnaeus, 1758)</t>
  </si>
  <si>
    <t>Pipit maritime</t>
  </si>
  <si>
    <t>Anthus petrosus (Montagu, 1798)</t>
  </si>
  <si>
    <t>Œdicnème criard</t>
  </si>
  <si>
    <t>Burhinus oedicnemus (Linnaeus, 1758)</t>
  </si>
  <si>
    <t>Mouette tridactyle</t>
  </si>
  <si>
    <t>Rissa tridactyla (Linnaeus, 1758)</t>
  </si>
  <si>
    <t>Mouette rieuse</t>
  </si>
  <si>
    <t>Chroicocephalus ridibundus (Linnaeus, 1766)</t>
  </si>
  <si>
    <t>Grande aigrette</t>
  </si>
  <si>
    <t>Ardea alba Linnaeus, 1758</t>
  </si>
  <si>
    <t>Grand gravelot</t>
  </si>
  <si>
    <t>Charadrius hiaticula Linnaeus, 1758</t>
  </si>
  <si>
    <t>Grand corbeau</t>
  </si>
  <si>
    <t>Corvus corax Linnaeus, 1758</t>
  </si>
  <si>
    <t>Goéland brun</t>
  </si>
  <si>
    <t>Larus fuscus Linnaeus, 1758</t>
  </si>
  <si>
    <t>Fulmar boréal</t>
  </si>
  <si>
    <t>Fulmarus glacialis (Linnaeus, 1761)</t>
  </si>
  <si>
    <t>Fuligule morillon</t>
  </si>
  <si>
    <t>Aythya fuligula (Linnaeus, 1758)</t>
  </si>
  <si>
    <t>Fuligule milouin</t>
  </si>
  <si>
    <t>Aythya ferina (Linnaeus, 1758</t>
  </si>
  <si>
    <t>Fauvette pitchou</t>
  </si>
  <si>
    <t>Sylvia undata (Boddaert, 1783)</t>
  </si>
  <si>
    <t>Chevalier gambette</t>
  </si>
  <si>
    <t>Tringa totanus (Linnaeus, 1758)</t>
  </si>
  <si>
    <t>Canard souchet</t>
  </si>
  <si>
    <t>Spatula clypeata (Linnaeus, 1758)</t>
  </si>
  <si>
    <t>Busard des roseaux</t>
  </si>
  <si>
    <t>Circus aeruginosus (Linnaeus, 1758)</t>
  </si>
  <si>
    <t>Bec-croisé des sapins</t>
  </si>
  <si>
    <t>Loxia curvirostra Linnaeus, 1758</t>
  </si>
  <si>
    <t>Bécasse des bois</t>
  </si>
  <si>
    <t>Scolopax rusticola Linnaeus, 1758</t>
  </si>
  <si>
    <t>Avocette élégante</t>
  </si>
  <si>
    <t>Recurvirostra avosetta Linnaeus, 1758</t>
  </si>
  <si>
    <t>Traquet motteux</t>
  </si>
  <si>
    <t>Oenanthe oenanthe (Linnaeus, 1758)</t>
  </si>
  <si>
    <t>Tarin des aulnes</t>
  </si>
  <si>
    <t>Spinus spinus (Linnaeus, 1758)</t>
  </si>
  <si>
    <t>Sterne caugek</t>
  </si>
  <si>
    <t>Thalasseus sandvicensis (Latham, 1787)</t>
  </si>
  <si>
    <t>Spatule blanche</t>
  </si>
  <si>
    <t>Platalea leucorodia Linnaeus, 1758</t>
  </si>
  <si>
    <t>Sarcelle d'hiver</t>
  </si>
  <si>
    <t>Anas crecca Linnaeus, 1758</t>
  </si>
  <si>
    <t>Râle des genêts</t>
  </si>
  <si>
    <t>Crex crex (Linnaeus, 1758)</t>
  </si>
  <si>
    <t>Pic cendré</t>
  </si>
  <si>
    <t>Picus canus Gmelin, 1788</t>
  </si>
  <si>
    <t>Nette rousse</t>
  </si>
  <si>
    <t>Netta rufina (Pallas, 1773)</t>
  </si>
  <si>
    <t>Non évaluées</t>
  </si>
  <si>
    <t>Moineau friquet</t>
  </si>
  <si>
    <t>Passer montanus (Linnaeus, 1758)</t>
  </si>
  <si>
    <t>Total évaluées</t>
  </si>
  <si>
    <t>Mésange boréale</t>
  </si>
  <si>
    <t>Poecile montanus (Conrad von Baldenstein, 1827)</t>
  </si>
  <si>
    <t>Marouette ponctuée</t>
  </si>
  <si>
    <t>Porzana porzana (Linnaeus, 1766)</t>
  </si>
  <si>
    <t>Harle huppé</t>
  </si>
  <si>
    <t>Mergus serrator Linnaeus, 1758</t>
  </si>
  <si>
    <t>Grue cendrée</t>
  </si>
  <si>
    <t>Grus grus (Linnaeus, 1758)</t>
  </si>
  <si>
    <t>Grèbe à cou noir</t>
  </si>
  <si>
    <t>Podiceps nigricollis Brehm, 1831</t>
  </si>
  <si>
    <t>Goéland leucophée</t>
  </si>
  <si>
    <t>Larus michahellis Naumann, 1840</t>
  </si>
  <si>
    <t>Cochevis huppé</t>
  </si>
  <si>
    <t>Galerida cristata (Linnaeus, 1758)</t>
  </si>
  <si>
    <t>Cigogne noire</t>
  </si>
  <si>
    <t>Ciconia nigra (Linnaeus, 1758)</t>
  </si>
  <si>
    <t>Pourcentage</t>
  </si>
  <si>
    <t>Après comité d'évaluation et UICN</t>
  </si>
  <si>
    <t>Pré-évaluation</t>
  </si>
  <si>
    <t>Catégorie</t>
  </si>
  <si>
    <t>Canard pilet</t>
  </si>
  <si>
    <t>Anas acuta Linnaeus, 1758</t>
  </si>
  <si>
    <t>Synthèse</t>
  </si>
  <si>
    <t>Canard chipeau</t>
  </si>
  <si>
    <t>Mareca strepera (Linnaeus, 1758)</t>
  </si>
  <si>
    <t>Butor étoilé</t>
  </si>
  <si>
    <t>Botaurus stellaris (Linnaeus, 1758)</t>
  </si>
  <si>
    <t>Busard cendré</t>
  </si>
  <si>
    <t>Circus pygargus (Linnaeus, 1758)</t>
  </si>
  <si>
    <t>Barge à queue noire</t>
  </si>
  <si>
    <t>Limosa limosa (Linnaeus, 1758)</t>
  </si>
  <si>
    <t>CR*</t>
  </si>
  <si>
    <t>Torcol fourmilier</t>
  </si>
  <si>
    <t>Jynx torquilla Linnaeus, 1758</t>
  </si>
  <si>
    <t>Bécassine des marais</t>
  </si>
  <si>
    <t>Gallinago gallinago (Linnaeus, 1758)</t>
  </si>
  <si>
    <t>Sizerin flammé</t>
  </si>
  <si>
    <t>Acanthis flammea (Linnaeus, 1758)</t>
  </si>
  <si>
    <t>Pouillot de Bonelli</t>
  </si>
  <si>
    <t>Phylloscopus bonelli (Vieillot, 1819)</t>
  </si>
  <si>
    <t>Pingouin torda</t>
  </si>
  <si>
    <t>Alca torda Linnaeus, 1758</t>
  </si>
  <si>
    <t>Pie-grièche grise</t>
  </si>
  <si>
    <t>Lanius excubitor Linnaeus, 1758</t>
  </si>
  <si>
    <t>Pie-grièche à tête rousse</t>
  </si>
  <si>
    <t>Lanius senator Linnaeus, 1758</t>
  </si>
  <si>
    <t>Macareux moine</t>
  </si>
  <si>
    <t>Fratercula arctica (Linnaeus, 1758)</t>
  </si>
  <si>
    <t>Hirondelle de rochers</t>
  </si>
  <si>
    <t>Ptyonoprogne rupestris (Scopoli, 1769)</t>
  </si>
  <si>
    <t>Guillemot de Troïl</t>
  </si>
  <si>
    <t>Uria aalge (Pontoppidan, 1763)</t>
  </si>
  <si>
    <t>Catégorie LR 2015
Haute-Normandie</t>
  </si>
  <si>
    <t>Catégorie LR 2012
Basse-Normandie</t>
  </si>
  <si>
    <t>Nom commun</t>
  </si>
  <si>
    <t>Nom scientifique</t>
  </si>
  <si>
    <t>Catégorie 2024</t>
  </si>
  <si>
    <t>pr. C1</t>
  </si>
  <si>
    <t>D1</t>
  </si>
  <si>
    <t>B2ac(iv)</t>
  </si>
  <si>
    <t>A2a B(1+2)ab(v) D1</t>
  </si>
  <si>
    <t>B(1+2)ab(ii)</t>
  </si>
  <si>
    <t>C1 D1</t>
  </si>
  <si>
    <t>A2b</t>
  </si>
  <si>
    <t>pr. A2b</t>
  </si>
  <si>
    <t>A2b D1</t>
  </si>
  <si>
    <t>B2ab(ii)</t>
  </si>
  <si>
    <t>A2bc</t>
  </si>
  <si>
    <t>A2c C1 D1</t>
  </si>
  <si>
    <t>VU (D1) (-1)</t>
  </si>
  <si>
    <t>pr. A2c</t>
  </si>
  <si>
    <t>A3a C1</t>
  </si>
  <si>
    <t>A4abc</t>
  </si>
  <si>
    <t>C1</t>
  </si>
  <si>
    <t>pr. D1</t>
  </si>
  <si>
    <t>VU (D1) (-2)</t>
  </si>
  <si>
    <t>A2c B2ab(i,ii,v)</t>
  </si>
  <si>
    <t>A2c</t>
  </si>
  <si>
    <t>B2ac(ii)</t>
  </si>
  <si>
    <t>A4a B(1+2)ab(ii,v)</t>
  </si>
  <si>
    <t>D2</t>
  </si>
  <si>
    <t>A2c B(1+2)ab(ii) C1 D1</t>
  </si>
  <si>
    <t>A2bc C1</t>
  </si>
  <si>
    <t>B2ab(v)c(iv)</t>
  </si>
  <si>
    <t>B(1+2)ab(ii) D1</t>
  </si>
  <si>
    <t>pr.A2b</t>
  </si>
  <si>
    <t>pr. B2b(ii)</t>
  </si>
  <si>
    <t>pr. B2b(ii) D1</t>
  </si>
  <si>
    <t>pr. B2b(ii))</t>
  </si>
  <si>
    <t>pr. B2b(iii)</t>
  </si>
  <si>
    <t>Critères finaux UICN</t>
  </si>
  <si>
    <t>Liste rouge Nationale 2016</t>
  </si>
  <si>
    <t>CD_REF</t>
  </si>
  <si>
    <t>CD_NOM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</si>
</sst>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sz val="9"/>
      <color theme="1"/>
      <name val="Calibri"/>
      <family val="2"/>
    </font>
    <font>
      <i/>
      <sz val="9"/>
      <color theme="1"/>
      <name val="Calibri"/>
      <family val="2"/>
    </font>
    <font>
      <sz val="9"/>
      <name val="Calibri"/>
      <family val="2"/>
    </font>
    <font>
      <b/>
      <sz val="9"/>
      <color rgb="FF000000"/>
      <name val="Calibri"/>
      <family val="2"/>
    </font>
    <font>
      <b/>
      <sz val="9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3D4D5"/>
        <bgColor indexed="64"/>
      </patternFill>
    </fill>
    <fill>
      <patternFill patternType="solid">
        <fgColor rgb="FF78B74A"/>
        <bgColor indexed="64"/>
      </patternFill>
    </fill>
    <fill>
      <patternFill patternType="solid">
        <fgColor rgb="FFFBF2CA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rgb="FFFBBF00"/>
        <bgColor indexed="64"/>
      </patternFill>
    </fill>
    <fill>
      <patternFill patternType="solid">
        <fgColor rgb="FFD3001B"/>
        <bgColor indexed="64"/>
      </patternFill>
    </fill>
    <fill>
      <patternFill patternType="solid">
        <fgColor rgb="FF5A1A6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/>
    <xf numFmtId="9" fontId="0" fillId="0" borderId="6" xfId="1" applyFont="1" applyBorder="1"/>
    <xf numFmtId="0" fontId="0" fillId="0" borderId="7" xfId="0" applyBorder="1"/>
    <xf numFmtId="0" fontId="7" fillId="0" borderId="8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9" fontId="0" fillId="0" borderId="10" xfId="1" applyFont="1" applyBorder="1"/>
    <xf numFmtId="0" fontId="0" fillId="0" borderId="1" xfId="0" applyBorder="1"/>
    <xf numFmtId="0" fontId="7" fillId="0" borderId="11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9" fontId="0" fillId="0" borderId="13" xfId="1" applyFont="1" applyBorder="1"/>
    <xf numFmtId="0" fontId="0" fillId="0" borderId="14" xfId="0" applyBorder="1"/>
    <xf numFmtId="0" fontId="7" fillId="0" borderId="15" xfId="0" applyFont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2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Normal" xfId="0" builtinId="0"/>
    <cellStyle name="Pourcentage" xfId="1" builtinId="5"/>
  </cellStyles>
  <dxfs count="9">
    <dxf>
      <fill>
        <patternFill>
          <bgColor rgb="FFFFED00"/>
        </patternFill>
      </fill>
    </dxf>
    <dxf>
      <fill>
        <patternFill>
          <bgColor rgb="FFD3001B"/>
        </patternFill>
      </fill>
    </dxf>
    <dxf>
      <fill>
        <patternFill>
          <bgColor rgb="FFFBBF00"/>
        </patternFill>
      </fill>
    </dxf>
    <dxf>
      <fill>
        <patternFill>
          <bgColor rgb="FFFBF2CA"/>
        </patternFill>
      </fill>
    </dxf>
    <dxf>
      <fill>
        <patternFill>
          <bgColor rgb="FFFFFFFF"/>
        </patternFill>
      </fill>
    </dxf>
    <dxf>
      <fill>
        <patternFill>
          <bgColor rgb="FF78B74A"/>
        </patternFill>
      </fill>
    </dxf>
    <dxf>
      <fill>
        <patternFill>
          <bgColor rgb="FFD3D4D5"/>
        </patternFill>
      </fill>
    </dxf>
    <dxf>
      <font>
        <color theme="0"/>
      </font>
      <fill>
        <patternFill>
          <bgColor rgb="FF3D1951"/>
        </patternFill>
      </fill>
    </dxf>
    <dxf>
      <font>
        <color theme="0"/>
      </font>
      <fill>
        <patternFill>
          <bgColor rgb="FF5A1A6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Liste rouge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A1A6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CD-479E-8A91-C7B242C6AEF9}"/>
              </c:ext>
            </c:extLst>
          </c:dPt>
          <c:dPt>
            <c:idx val="1"/>
            <c:bubble3D val="0"/>
            <c:spPr>
              <a:solidFill>
                <a:srgbClr val="D3001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CD-479E-8A91-C7B242C6AEF9}"/>
              </c:ext>
            </c:extLst>
          </c:dPt>
          <c:dPt>
            <c:idx val="2"/>
            <c:bubble3D val="0"/>
            <c:spPr>
              <a:solidFill>
                <a:srgbClr val="FBB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0CD-479E-8A91-C7B242C6AEF9}"/>
              </c:ext>
            </c:extLst>
          </c:dPt>
          <c:dPt>
            <c:idx val="3"/>
            <c:bubble3D val="0"/>
            <c:spPr>
              <a:solidFill>
                <a:srgbClr val="FFED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0CD-479E-8A91-C7B242C6AEF9}"/>
              </c:ext>
            </c:extLst>
          </c:dPt>
          <c:dPt>
            <c:idx val="4"/>
            <c:bubble3D val="0"/>
            <c:spPr>
              <a:solidFill>
                <a:srgbClr val="FBF2C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0CD-479E-8A91-C7B242C6AEF9}"/>
              </c:ext>
            </c:extLst>
          </c:dPt>
          <c:dPt>
            <c:idx val="5"/>
            <c:bubble3D val="0"/>
            <c:spPr>
              <a:solidFill>
                <a:srgbClr val="78B74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0CD-479E-8A91-C7B242C6AEF9}"/>
              </c:ext>
            </c:extLst>
          </c:dPt>
          <c:dPt>
            <c:idx val="6"/>
            <c:bubble3D val="0"/>
            <c:spPr>
              <a:solidFill>
                <a:srgbClr val="D3D4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0CD-479E-8A91-C7B242C6AEF9}"/>
              </c:ext>
            </c:extLst>
          </c:dPt>
          <c:dLbls>
            <c:dLbl>
              <c:idx val="1"/>
              <c:layout>
                <c:manualLayout>
                  <c:x val="2.7778871391075095E-3"/>
                  <c:y val="4.6296296296296086E-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A57A9CB-EF13-4DA1-9CEC-43551ABCC726}" type="CATEGORYNAME">
                      <a:rPr lang="en-US"/>
                      <a:pPr>
                        <a:defRPr/>
                      </a:pPr>
                      <a:t>[NOM DE CATÉGORIE]</a:t>
                    </a:fld>
                    <a:endParaRPr lang="en-US"/>
                  </a:p>
                  <a:p>
                    <a:pPr>
                      <a:defRPr/>
                    </a:pPr>
                    <a:fld id="{045A7153-446F-4CC6-90A4-298278FAA6DF}" type="VALUE">
                      <a:rPr lang="en-US" baseline="0"/>
                      <a:pPr>
                        <a:defRPr/>
                      </a:pPr>
                      <a:t>[VALEUR]</a:t>
                    </a:fld>
                    <a:endParaRPr lang="fr-FR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6.5376859142607158E-2"/>
                      <c:h val="0.1209332166812481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0CD-479E-8A91-C7B242C6AEF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C2FB412-17AA-4C92-82E0-C2563481EDC5}" type="CATEGORYNAME">
                      <a:rPr lang="en-US"/>
                      <a:pPr/>
                      <a:t>[NOM DE CATÉGORIE]</a:t>
                    </a:fld>
                    <a:endParaRPr lang="en-US"/>
                  </a:p>
                  <a:p>
                    <a:fld id="{6300A5EF-A3A4-4871-A194-33A80066126E}" type="VALUE">
                      <a:rPr lang="en-US" baseline="0"/>
                      <a:pPr/>
                      <a:t>[VALEUR]</a:t>
                    </a:fld>
                    <a:endParaRPr lang="fr-FR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0CD-479E-8A91-C7B242C6AEF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Synthèse!$K$21:$K$27</c:f>
              <c:strCache>
                <c:ptCount val="7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</c:strCache>
            </c:strRef>
          </c:cat>
          <c:val>
            <c:numRef>
              <c:f>Synthèse!$M$21:$M$27</c:f>
              <c:numCache>
                <c:formatCode>General</c:formatCode>
                <c:ptCount val="7"/>
                <c:pt idx="0">
                  <c:v>8</c:v>
                </c:pt>
                <c:pt idx="1">
                  <c:v>24</c:v>
                </c:pt>
                <c:pt idx="2">
                  <c:v>20</c:v>
                </c:pt>
                <c:pt idx="3">
                  <c:v>25</c:v>
                </c:pt>
                <c:pt idx="4">
                  <c:v>13</c:v>
                </c:pt>
                <c:pt idx="5">
                  <c:v>84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0CD-479E-8A91-C7B242C6A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304799</xdr:colOff>
      <xdr:row>7</xdr:row>
      <xdr:rowOff>4761</xdr:rowOff>
    </xdr:from>
    <xdr:to>
      <xdr:col>22</xdr:col>
      <xdr:colOff>504824</xdr:colOff>
      <xdr:row>31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E285029-E5DA-484E-A30D-57B04553C7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D035B-3234-4776-9D90-4D4DD7797B0F}">
  <sheetPr>
    <pageSetUpPr fitToPage="1"/>
  </sheetPr>
  <dimension ref="A1:S1000"/>
  <sheetViews>
    <sheetView tabSelected="1" zoomScaleNormal="100" workbookViewId="0">
      <selection activeCell="D13" sqref="D13"/>
    </sheetView>
  </sheetViews>
  <sheetFormatPr baseColWidth="10" defaultColWidth="11.44140625" defaultRowHeight="14.4" x14ac:dyDescent="0.3"/>
  <cols>
    <col min="1" max="1" width="9.33203125" style="2" customWidth="1"/>
    <col min="2" max="2" width="10.33203125" style="2" customWidth="1"/>
    <col min="3" max="3" width="29.21875" style="2" customWidth="1"/>
    <col min="4" max="4" width="23.88671875" style="2" customWidth="1"/>
    <col min="5" max="5" width="17.109375" style="2" customWidth="1"/>
    <col min="6" max="6" width="19.6640625" style="2" customWidth="1"/>
    <col min="7" max="7" width="17.109375" style="2" customWidth="1"/>
    <col min="8" max="9" width="17.109375" style="1" customWidth="1"/>
    <col min="12" max="13" width="13.33203125" customWidth="1"/>
  </cols>
  <sheetData>
    <row r="1" spans="1:18" ht="28.8" x14ac:dyDescent="0.3">
      <c r="A1" s="30" t="s">
        <v>470</v>
      </c>
      <c r="B1" s="30" t="s">
        <v>471</v>
      </c>
      <c r="C1" s="30" t="s">
        <v>433</v>
      </c>
      <c r="D1" s="30" t="s">
        <v>432</v>
      </c>
      <c r="E1" s="30" t="s">
        <v>434</v>
      </c>
      <c r="F1" s="30" t="s">
        <v>468</v>
      </c>
      <c r="G1" s="31" t="s">
        <v>469</v>
      </c>
      <c r="H1" s="30" t="s">
        <v>431</v>
      </c>
      <c r="I1" s="30" t="s">
        <v>430</v>
      </c>
      <c r="K1" s="8"/>
    </row>
    <row r="2" spans="1:18" x14ac:dyDescent="0.3">
      <c r="A2" s="34">
        <v>4597</v>
      </c>
      <c r="B2" s="34">
        <v>4595</v>
      </c>
      <c r="C2" s="7" t="s">
        <v>415</v>
      </c>
      <c r="D2" s="6" t="s">
        <v>414</v>
      </c>
      <c r="E2" s="3" t="s">
        <v>12</v>
      </c>
      <c r="F2" s="3"/>
      <c r="G2" s="3" t="s">
        <v>102</v>
      </c>
      <c r="H2" s="32" t="s">
        <v>12</v>
      </c>
      <c r="I2" s="32" t="s">
        <v>0</v>
      </c>
      <c r="K2" s="8"/>
    </row>
    <row r="3" spans="1:18" x14ac:dyDescent="0.3">
      <c r="A3" s="34">
        <v>3388</v>
      </c>
      <c r="B3" s="34">
        <v>3388</v>
      </c>
      <c r="C3" s="7" t="s">
        <v>419</v>
      </c>
      <c r="D3" s="6" t="s">
        <v>418</v>
      </c>
      <c r="E3" s="3" t="s">
        <v>12</v>
      </c>
      <c r="F3" s="3"/>
      <c r="G3" s="41" t="s">
        <v>19</v>
      </c>
      <c r="H3" s="32" t="s">
        <v>12</v>
      </c>
      <c r="I3" s="32" t="s">
        <v>0</v>
      </c>
      <c r="K3" s="8"/>
    </row>
    <row r="4" spans="1:18" x14ac:dyDescent="0.3">
      <c r="A4" s="34">
        <v>3402</v>
      </c>
      <c r="B4" s="34">
        <v>3402</v>
      </c>
      <c r="C4" s="7" t="s">
        <v>425</v>
      </c>
      <c r="D4" s="6" t="s">
        <v>424</v>
      </c>
      <c r="E4" s="3" t="s">
        <v>12</v>
      </c>
      <c r="F4" s="3"/>
      <c r="G4" s="3" t="s">
        <v>19</v>
      </c>
      <c r="H4" s="32" t="s">
        <v>12</v>
      </c>
      <c r="I4" s="32" t="s">
        <v>0</v>
      </c>
      <c r="K4" s="8"/>
    </row>
    <row r="5" spans="1:18" x14ac:dyDescent="0.3">
      <c r="A5" s="34">
        <v>3814</v>
      </c>
      <c r="B5" s="34">
        <v>3814</v>
      </c>
      <c r="C5" s="7" t="s">
        <v>421</v>
      </c>
      <c r="D5" s="6" t="s">
        <v>420</v>
      </c>
      <c r="E5" s="3" t="s">
        <v>12</v>
      </c>
      <c r="F5" s="3"/>
      <c r="G5" s="3" t="s">
        <v>149</v>
      </c>
      <c r="H5" s="32" t="s">
        <v>19</v>
      </c>
      <c r="I5" s="32" t="s">
        <v>0</v>
      </c>
      <c r="K5" s="8"/>
    </row>
    <row r="6" spans="1:18" x14ac:dyDescent="0.3">
      <c r="A6" s="34">
        <v>4460</v>
      </c>
      <c r="B6" s="34">
        <v>4460</v>
      </c>
      <c r="C6" s="5" t="s">
        <v>423</v>
      </c>
      <c r="D6" s="4" t="s">
        <v>422</v>
      </c>
      <c r="E6" s="3" t="s">
        <v>12</v>
      </c>
      <c r="F6" s="3"/>
      <c r="G6" s="3" t="s">
        <v>102</v>
      </c>
      <c r="H6" s="32" t="s">
        <v>5</v>
      </c>
      <c r="I6" s="32" t="s">
        <v>0</v>
      </c>
      <c r="K6" s="8"/>
    </row>
    <row r="7" spans="1:18" x14ac:dyDescent="0.3">
      <c r="A7" s="34">
        <v>4269</v>
      </c>
      <c r="B7" s="34">
        <v>4269</v>
      </c>
      <c r="C7" s="7" t="s">
        <v>417</v>
      </c>
      <c r="D7" s="6" t="s">
        <v>416</v>
      </c>
      <c r="E7" s="3" t="s">
        <v>12</v>
      </c>
      <c r="F7" s="3"/>
      <c r="G7" s="3" t="s">
        <v>68</v>
      </c>
      <c r="H7" s="32" t="s">
        <v>19</v>
      </c>
      <c r="I7" s="32" t="s">
        <v>0</v>
      </c>
      <c r="K7" s="8"/>
      <c r="N7" s="18"/>
      <c r="O7" s="8"/>
      <c r="P7" s="2"/>
      <c r="Q7" s="1"/>
      <c r="R7" s="1"/>
    </row>
    <row r="8" spans="1:18" x14ac:dyDescent="0.3">
      <c r="A8" s="34">
        <v>3692</v>
      </c>
      <c r="B8" s="34">
        <v>3692</v>
      </c>
      <c r="C8" s="7" t="s">
        <v>427</v>
      </c>
      <c r="D8" s="6" t="s">
        <v>426</v>
      </c>
      <c r="E8" s="3" t="s">
        <v>12</v>
      </c>
      <c r="F8" s="3"/>
      <c r="G8" s="3" t="s">
        <v>68</v>
      </c>
      <c r="H8" s="32" t="s">
        <v>5</v>
      </c>
      <c r="I8" s="32" t="s">
        <v>0</v>
      </c>
      <c r="K8" s="8"/>
    </row>
    <row r="9" spans="1:18" x14ac:dyDescent="0.3">
      <c r="A9" s="34">
        <v>3379</v>
      </c>
      <c r="B9" s="34">
        <v>3379</v>
      </c>
      <c r="C9" s="7" t="s">
        <v>429</v>
      </c>
      <c r="D9" s="6" t="s">
        <v>428</v>
      </c>
      <c r="E9" s="3" t="s">
        <v>12</v>
      </c>
      <c r="F9" s="3"/>
      <c r="G9" s="41" t="s">
        <v>149</v>
      </c>
      <c r="H9" s="32" t="s">
        <v>12</v>
      </c>
      <c r="I9" s="32" t="s">
        <v>0</v>
      </c>
      <c r="K9" s="8"/>
    </row>
    <row r="10" spans="1:18" x14ac:dyDescent="0.3">
      <c r="A10" s="34">
        <v>2543</v>
      </c>
      <c r="B10" s="34">
        <v>2543</v>
      </c>
      <c r="C10" s="5" t="s">
        <v>413</v>
      </c>
      <c r="D10" s="4" t="s">
        <v>412</v>
      </c>
      <c r="E10" s="3" t="s">
        <v>409</v>
      </c>
      <c r="F10" s="3" t="s">
        <v>436</v>
      </c>
      <c r="G10" s="3" t="s">
        <v>19</v>
      </c>
      <c r="H10" s="32" t="s">
        <v>19</v>
      </c>
      <c r="I10" s="32" t="s">
        <v>19</v>
      </c>
    </row>
    <row r="11" spans="1:18" x14ac:dyDescent="0.3">
      <c r="A11" s="34">
        <v>3595</v>
      </c>
      <c r="B11" s="34">
        <v>3595</v>
      </c>
      <c r="C11" s="5" t="s">
        <v>411</v>
      </c>
      <c r="D11" s="4" t="s">
        <v>410</v>
      </c>
      <c r="E11" s="3" t="s">
        <v>409</v>
      </c>
      <c r="F11" s="3" t="s">
        <v>436</v>
      </c>
      <c r="G11" s="3" t="s">
        <v>68</v>
      </c>
      <c r="H11" s="32" t="s">
        <v>19</v>
      </c>
      <c r="I11" s="32" t="s">
        <v>19</v>
      </c>
    </row>
    <row r="12" spans="1:18" x14ac:dyDescent="0.3">
      <c r="A12" s="34">
        <v>1973</v>
      </c>
      <c r="B12" s="34">
        <v>1973</v>
      </c>
      <c r="C12" s="5" t="s">
        <v>399</v>
      </c>
      <c r="D12" s="4" t="s">
        <v>398</v>
      </c>
      <c r="E12" s="3" t="s">
        <v>19</v>
      </c>
      <c r="F12" s="3" t="s">
        <v>436</v>
      </c>
      <c r="G12" s="3" t="s">
        <v>1</v>
      </c>
      <c r="H12" s="32" t="s">
        <v>19</v>
      </c>
      <c r="I12" s="32" t="s">
        <v>0</v>
      </c>
    </row>
    <row r="13" spans="1:18" x14ac:dyDescent="0.3">
      <c r="A13" s="34">
        <v>1958</v>
      </c>
      <c r="B13" s="34">
        <v>1958</v>
      </c>
      <c r="C13" s="5" t="s">
        <v>367</v>
      </c>
      <c r="D13" s="4" t="s">
        <v>366</v>
      </c>
      <c r="E13" s="3" t="s">
        <v>19</v>
      </c>
      <c r="F13" s="3" t="s">
        <v>436</v>
      </c>
      <c r="G13" s="3" t="s">
        <v>102</v>
      </c>
      <c r="H13" s="32" t="s">
        <v>19</v>
      </c>
      <c r="I13" s="32" t="s">
        <v>19</v>
      </c>
    </row>
    <row r="14" spans="1:18" x14ac:dyDescent="0.3">
      <c r="A14" s="34">
        <v>2473</v>
      </c>
      <c r="B14" s="34">
        <v>2473</v>
      </c>
      <c r="C14" s="5" t="s">
        <v>404</v>
      </c>
      <c r="D14" s="4" t="s">
        <v>403</v>
      </c>
      <c r="E14" s="3" t="s">
        <v>19</v>
      </c>
      <c r="F14" s="3" t="s">
        <v>443</v>
      </c>
      <c r="G14" s="3" t="s">
        <v>102</v>
      </c>
      <c r="H14" s="32" t="s">
        <v>19</v>
      </c>
      <c r="I14" s="32" t="s">
        <v>19</v>
      </c>
      <c r="K14" s="8"/>
    </row>
    <row r="15" spans="1:18" x14ac:dyDescent="0.3">
      <c r="A15" s="34">
        <v>2514</v>
      </c>
      <c r="B15" s="34">
        <v>2514</v>
      </c>
      <c r="C15" s="5" t="s">
        <v>393</v>
      </c>
      <c r="D15" s="4" t="s">
        <v>392</v>
      </c>
      <c r="E15" s="3" t="s">
        <v>19</v>
      </c>
      <c r="F15" s="3" t="s">
        <v>436</v>
      </c>
      <c r="G15" s="41" t="s">
        <v>149</v>
      </c>
      <c r="H15" s="32" t="s">
        <v>19</v>
      </c>
      <c r="I15" s="32" t="s">
        <v>0</v>
      </c>
      <c r="K15" s="8"/>
    </row>
    <row r="16" spans="1:18" x14ac:dyDescent="0.3">
      <c r="A16" s="34">
        <v>2887</v>
      </c>
      <c r="B16" s="34">
        <v>2887</v>
      </c>
      <c r="C16" s="5" t="s">
        <v>406</v>
      </c>
      <c r="D16" s="4" t="s">
        <v>405</v>
      </c>
      <c r="E16" s="3" t="s">
        <v>19</v>
      </c>
      <c r="F16" s="3" t="s">
        <v>436</v>
      </c>
      <c r="G16" s="3" t="s">
        <v>83</v>
      </c>
      <c r="H16" s="32" t="s">
        <v>19</v>
      </c>
      <c r="I16" s="32" t="s">
        <v>19</v>
      </c>
      <c r="K16" s="8"/>
    </row>
    <row r="17" spans="1:19" x14ac:dyDescent="0.3">
      <c r="A17" s="34">
        <v>3053</v>
      </c>
      <c r="B17" s="34">
        <v>3053</v>
      </c>
      <c r="C17" s="5" t="s">
        <v>369</v>
      </c>
      <c r="D17" s="4" t="s">
        <v>368</v>
      </c>
      <c r="E17" s="3" t="s">
        <v>19</v>
      </c>
      <c r="F17" s="3" t="s">
        <v>436</v>
      </c>
      <c r="G17" s="3" t="s">
        <v>149</v>
      </c>
      <c r="H17" s="32" t="s">
        <v>19</v>
      </c>
      <c r="I17" s="32" t="s">
        <v>19</v>
      </c>
      <c r="K17" s="8"/>
    </row>
    <row r="18" spans="1:19" ht="15" thickBot="1" x14ac:dyDescent="0.35">
      <c r="A18" s="34">
        <v>3656</v>
      </c>
      <c r="B18" s="34">
        <v>3656</v>
      </c>
      <c r="C18" s="5" t="s">
        <v>391</v>
      </c>
      <c r="D18" s="4" t="s">
        <v>390</v>
      </c>
      <c r="E18" s="3" t="s">
        <v>19</v>
      </c>
      <c r="F18" s="3" t="s">
        <v>444</v>
      </c>
      <c r="G18" s="3" t="s">
        <v>68</v>
      </c>
      <c r="H18" s="32" t="s">
        <v>12</v>
      </c>
      <c r="I18" s="32" t="s">
        <v>149</v>
      </c>
      <c r="K18" s="8"/>
    </row>
    <row r="19" spans="1:19" ht="15" thickBot="1" x14ac:dyDescent="0.35">
      <c r="A19" s="34">
        <v>3076</v>
      </c>
      <c r="B19" s="34">
        <v>3076</v>
      </c>
      <c r="C19" s="5" t="s">
        <v>385</v>
      </c>
      <c r="D19" s="4" t="s">
        <v>384</v>
      </c>
      <c r="E19" s="3" t="s">
        <v>19</v>
      </c>
      <c r="F19" s="3" t="s">
        <v>436</v>
      </c>
      <c r="G19" s="3" t="s">
        <v>19</v>
      </c>
      <c r="H19" s="32" t="s">
        <v>19</v>
      </c>
      <c r="I19" s="32" t="s">
        <v>0</v>
      </c>
      <c r="K19" s="35" t="s">
        <v>400</v>
      </c>
      <c r="L19" s="36"/>
      <c r="M19" s="36"/>
      <c r="N19" s="37"/>
    </row>
    <row r="20" spans="1:19" ht="36.6" thickBot="1" x14ac:dyDescent="0.35">
      <c r="A20" s="34">
        <v>199374</v>
      </c>
      <c r="B20" s="34">
        <v>199374</v>
      </c>
      <c r="C20" s="5" t="s">
        <v>389</v>
      </c>
      <c r="D20" s="4" t="s">
        <v>388</v>
      </c>
      <c r="E20" s="3" t="s">
        <v>19</v>
      </c>
      <c r="F20" s="3" t="s">
        <v>436</v>
      </c>
      <c r="G20" s="3" t="s">
        <v>68</v>
      </c>
      <c r="H20" s="32" t="s">
        <v>5</v>
      </c>
      <c r="I20" s="32" t="s">
        <v>19</v>
      </c>
      <c r="K20" s="29" t="s">
        <v>397</v>
      </c>
      <c r="L20" s="28" t="s">
        <v>396</v>
      </c>
      <c r="M20" s="28" t="s">
        <v>395</v>
      </c>
      <c r="N20" s="27" t="s">
        <v>394</v>
      </c>
    </row>
    <row r="21" spans="1:19" x14ac:dyDescent="0.3">
      <c r="A21" s="34">
        <v>2563</v>
      </c>
      <c r="B21" s="34">
        <v>2563</v>
      </c>
      <c r="C21" s="5" t="s">
        <v>408</v>
      </c>
      <c r="D21" s="4" t="s">
        <v>407</v>
      </c>
      <c r="E21" s="3" t="s">
        <v>19</v>
      </c>
      <c r="F21" s="3" t="s">
        <v>438</v>
      </c>
      <c r="G21" s="3" t="s">
        <v>102</v>
      </c>
      <c r="H21" s="32" t="s">
        <v>12</v>
      </c>
      <c r="I21" s="32" t="s">
        <v>19</v>
      </c>
      <c r="K21" s="26" t="s">
        <v>12</v>
      </c>
      <c r="L21" s="25">
        <v>8</v>
      </c>
      <c r="M21" s="24">
        <v>8</v>
      </c>
      <c r="N21" s="23">
        <f t="shared" ref="N21:N27" si="0">M21/SUM($M$21:$M$27)</f>
        <v>4.5454545454545456E-2</v>
      </c>
    </row>
    <row r="22" spans="1:19" x14ac:dyDescent="0.3">
      <c r="A22" s="34">
        <v>836203</v>
      </c>
      <c r="B22" s="34">
        <v>1956</v>
      </c>
      <c r="C22" s="5" t="s">
        <v>402</v>
      </c>
      <c r="D22" s="4" t="s">
        <v>401</v>
      </c>
      <c r="E22" s="3" t="s">
        <v>19</v>
      </c>
      <c r="F22" s="3" t="s">
        <v>436</v>
      </c>
      <c r="G22" s="3" t="s">
        <v>68</v>
      </c>
      <c r="H22" s="32" t="s">
        <v>19</v>
      </c>
      <c r="I22" s="32" t="s">
        <v>19</v>
      </c>
      <c r="K22" s="22" t="s">
        <v>19</v>
      </c>
      <c r="L22" s="16">
        <v>23</v>
      </c>
      <c r="M22" s="15">
        <v>24</v>
      </c>
      <c r="N22" s="14">
        <f t="shared" si="0"/>
        <v>0.13636363636363635</v>
      </c>
    </row>
    <row r="23" spans="1:19" x14ac:dyDescent="0.3">
      <c r="A23" s="34">
        <v>2816</v>
      </c>
      <c r="B23" s="34">
        <v>2816</v>
      </c>
      <c r="C23" s="5" t="s">
        <v>383</v>
      </c>
      <c r="D23" s="4" t="s">
        <v>382</v>
      </c>
      <c r="E23" s="3" t="s">
        <v>19</v>
      </c>
      <c r="F23" s="3" t="s">
        <v>436</v>
      </c>
      <c r="G23" s="3" t="s">
        <v>19</v>
      </c>
      <c r="H23" s="32" t="s">
        <v>19</v>
      </c>
      <c r="I23" s="32" t="s">
        <v>0</v>
      </c>
      <c r="K23" s="21" t="s">
        <v>149</v>
      </c>
      <c r="L23" s="16">
        <v>20</v>
      </c>
      <c r="M23" s="15">
        <v>20</v>
      </c>
      <c r="N23" s="14">
        <f t="shared" si="0"/>
        <v>0.11363636363636363</v>
      </c>
    </row>
    <row r="24" spans="1:19" x14ac:dyDescent="0.3">
      <c r="A24" s="34">
        <v>1984</v>
      </c>
      <c r="B24" s="34">
        <v>1984</v>
      </c>
      <c r="C24" s="5" t="s">
        <v>373</v>
      </c>
      <c r="D24" s="4" t="s">
        <v>372</v>
      </c>
      <c r="E24" s="3" t="s">
        <v>19</v>
      </c>
      <c r="F24" s="3" t="s">
        <v>436</v>
      </c>
      <c r="G24" s="3" t="s">
        <v>68</v>
      </c>
      <c r="H24" s="32" t="s">
        <v>19</v>
      </c>
      <c r="I24" s="32" t="s">
        <v>0</v>
      </c>
      <c r="K24" s="20" t="s">
        <v>102</v>
      </c>
      <c r="L24" s="16">
        <v>34</v>
      </c>
      <c r="M24" s="15">
        <v>25</v>
      </c>
      <c r="N24" s="14">
        <f t="shared" si="0"/>
        <v>0.14204545454545456</v>
      </c>
    </row>
    <row r="25" spans="1:19" x14ac:dyDescent="0.3">
      <c r="A25" s="34">
        <v>4064</v>
      </c>
      <c r="B25" s="34">
        <v>4064</v>
      </c>
      <c r="C25" s="5" t="s">
        <v>359</v>
      </c>
      <c r="D25" s="4" t="s">
        <v>358</v>
      </c>
      <c r="E25" s="3" t="s">
        <v>19</v>
      </c>
      <c r="F25" s="3" t="s">
        <v>462</v>
      </c>
      <c r="G25" s="3" t="s">
        <v>83</v>
      </c>
      <c r="H25" s="32" t="s">
        <v>19</v>
      </c>
      <c r="I25" s="32" t="s">
        <v>0</v>
      </c>
      <c r="K25" s="19" t="s">
        <v>83</v>
      </c>
      <c r="L25" s="16">
        <v>9</v>
      </c>
      <c r="M25" s="15">
        <v>13</v>
      </c>
      <c r="N25" s="14">
        <f t="shared" si="0"/>
        <v>7.3863636363636367E-2</v>
      </c>
      <c r="O25" s="18"/>
      <c r="P25" s="8"/>
      <c r="Q25" s="2"/>
      <c r="R25" s="1"/>
      <c r="S25" s="1"/>
    </row>
    <row r="26" spans="1:19" x14ac:dyDescent="0.3">
      <c r="A26" s="34">
        <v>4532</v>
      </c>
      <c r="B26" s="34">
        <v>4532</v>
      </c>
      <c r="C26" s="5" t="s">
        <v>376</v>
      </c>
      <c r="D26" s="4" t="s">
        <v>375</v>
      </c>
      <c r="E26" s="3" t="s">
        <v>19</v>
      </c>
      <c r="F26" s="3" t="s">
        <v>455</v>
      </c>
      <c r="G26" s="3" t="s">
        <v>149</v>
      </c>
      <c r="H26" s="32" t="s">
        <v>83</v>
      </c>
      <c r="I26" s="32" t="s">
        <v>149</v>
      </c>
      <c r="K26" s="17" t="s">
        <v>68</v>
      </c>
      <c r="L26" s="16">
        <v>81</v>
      </c>
      <c r="M26" s="15">
        <v>84</v>
      </c>
      <c r="N26" s="14">
        <f t="shared" si="0"/>
        <v>0.47727272727272729</v>
      </c>
    </row>
    <row r="27" spans="1:19" ht="15" thickBot="1" x14ac:dyDescent="0.35">
      <c r="A27" s="34">
        <v>3601</v>
      </c>
      <c r="B27" s="34">
        <v>3601</v>
      </c>
      <c r="C27" s="5" t="s">
        <v>371</v>
      </c>
      <c r="D27" s="4" t="s">
        <v>370</v>
      </c>
      <c r="E27" s="3" t="s">
        <v>19</v>
      </c>
      <c r="F27" s="3" t="s">
        <v>459</v>
      </c>
      <c r="G27" s="3" t="s">
        <v>149</v>
      </c>
      <c r="H27" s="32" t="s">
        <v>19</v>
      </c>
      <c r="I27" s="32" t="s">
        <v>0</v>
      </c>
      <c r="K27" s="13" t="s">
        <v>65</v>
      </c>
      <c r="L27" s="12">
        <v>1</v>
      </c>
      <c r="M27" s="11">
        <v>2</v>
      </c>
      <c r="N27" s="10">
        <f t="shared" si="0"/>
        <v>1.1363636363636364E-2</v>
      </c>
    </row>
    <row r="28" spans="1:19" ht="15" thickBot="1" x14ac:dyDescent="0.35">
      <c r="A28" s="34">
        <v>2530</v>
      </c>
      <c r="B28" s="34">
        <v>2530</v>
      </c>
      <c r="C28" s="5" t="s">
        <v>365</v>
      </c>
      <c r="D28" s="4" t="s">
        <v>364</v>
      </c>
      <c r="E28" s="3" t="s">
        <v>19</v>
      </c>
      <c r="F28" s="3" t="s">
        <v>436</v>
      </c>
      <c r="G28" s="3" t="s">
        <v>83</v>
      </c>
      <c r="H28" s="32" t="s">
        <v>19</v>
      </c>
      <c r="I28" s="32" t="s">
        <v>0</v>
      </c>
      <c r="K28" s="38" t="s">
        <v>377</v>
      </c>
      <c r="L28" s="39"/>
      <c r="M28" s="9">
        <f>SUM(M21:M27)</f>
        <v>176</v>
      </c>
    </row>
    <row r="29" spans="1:19" ht="15" customHeight="1" thickBot="1" x14ac:dyDescent="0.35">
      <c r="A29" s="34">
        <v>974</v>
      </c>
      <c r="B29" s="34">
        <v>974</v>
      </c>
      <c r="C29" s="5" t="s">
        <v>387</v>
      </c>
      <c r="D29" s="4" t="s">
        <v>386</v>
      </c>
      <c r="E29" s="3" t="s">
        <v>19</v>
      </c>
      <c r="F29" s="3" t="s">
        <v>436</v>
      </c>
      <c r="G29" s="3" t="s">
        <v>68</v>
      </c>
      <c r="H29" s="32" t="s">
        <v>19</v>
      </c>
      <c r="I29" s="32" t="s">
        <v>19</v>
      </c>
      <c r="K29" s="38" t="s">
        <v>374</v>
      </c>
      <c r="L29" s="40"/>
      <c r="M29" s="9">
        <v>29</v>
      </c>
    </row>
    <row r="30" spans="1:19" x14ac:dyDescent="0.3">
      <c r="A30" s="34">
        <v>534752</v>
      </c>
      <c r="B30" s="34">
        <v>4355</v>
      </c>
      <c r="C30" s="5" t="s">
        <v>379</v>
      </c>
      <c r="D30" s="4" t="s">
        <v>378</v>
      </c>
      <c r="E30" s="3" t="s">
        <v>19</v>
      </c>
      <c r="F30" s="3" t="s">
        <v>454</v>
      </c>
      <c r="G30" s="3" t="s">
        <v>102</v>
      </c>
      <c r="H30" s="32" t="s">
        <v>102</v>
      </c>
      <c r="I30" s="32" t="s">
        <v>149</v>
      </c>
      <c r="K30" s="8"/>
    </row>
    <row r="31" spans="1:19" x14ac:dyDescent="0.3">
      <c r="A31" s="34">
        <v>3039</v>
      </c>
      <c r="B31" s="34">
        <v>3039</v>
      </c>
      <c r="C31" s="5" t="s">
        <v>381</v>
      </c>
      <c r="D31" s="4" t="s">
        <v>380</v>
      </c>
      <c r="E31" s="3" t="s">
        <v>19</v>
      </c>
      <c r="F31" s="3" t="s">
        <v>436</v>
      </c>
      <c r="G31" s="3" t="s">
        <v>102</v>
      </c>
      <c r="H31" s="32" t="s">
        <v>1</v>
      </c>
      <c r="I31" s="32" t="s">
        <v>19</v>
      </c>
      <c r="K31" s="8"/>
    </row>
    <row r="32" spans="1:19" x14ac:dyDescent="0.3">
      <c r="A32" s="34">
        <v>889056</v>
      </c>
      <c r="B32" s="34">
        <v>4586</v>
      </c>
      <c r="C32" s="5" t="s">
        <v>361</v>
      </c>
      <c r="D32" s="4" t="s">
        <v>360</v>
      </c>
      <c r="E32" s="3" t="s">
        <v>19</v>
      </c>
      <c r="F32" s="3" t="s">
        <v>436</v>
      </c>
      <c r="G32" s="3" t="s">
        <v>68</v>
      </c>
      <c r="H32" s="32" t="s">
        <v>1</v>
      </c>
      <c r="I32" s="32" t="s">
        <v>0</v>
      </c>
      <c r="K32" s="8"/>
    </row>
    <row r="33" spans="1:11" x14ac:dyDescent="0.3">
      <c r="A33" s="34">
        <v>3362</v>
      </c>
      <c r="B33" s="34">
        <v>3362</v>
      </c>
      <c r="C33" s="5" t="s">
        <v>363</v>
      </c>
      <c r="D33" s="4" t="s">
        <v>362</v>
      </c>
      <c r="E33" s="3" t="s">
        <v>19</v>
      </c>
      <c r="F33" s="3" t="s">
        <v>461</v>
      </c>
      <c r="G33" s="3" t="s">
        <v>83</v>
      </c>
      <c r="H33" s="32" t="s">
        <v>1</v>
      </c>
      <c r="I33" s="32" t="s">
        <v>0</v>
      </c>
      <c r="K33" s="8"/>
    </row>
    <row r="34" spans="1:11" x14ac:dyDescent="0.3">
      <c r="A34" s="34">
        <v>3716</v>
      </c>
      <c r="B34" s="34">
        <v>3716</v>
      </c>
      <c r="C34" s="5" t="s">
        <v>323</v>
      </c>
      <c r="D34" s="4" t="s">
        <v>322</v>
      </c>
      <c r="E34" s="3" t="s">
        <v>149</v>
      </c>
      <c r="F34" s="3" t="s">
        <v>436</v>
      </c>
      <c r="G34" s="3" t="s">
        <v>83</v>
      </c>
      <c r="H34" s="32" t="s">
        <v>149</v>
      </c>
      <c r="I34" s="32" t="s">
        <v>0</v>
      </c>
    </row>
    <row r="35" spans="1:11" x14ac:dyDescent="0.3">
      <c r="A35" s="34">
        <v>2504</v>
      </c>
      <c r="B35" s="34">
        <v>2504</v>
      </c>
      <c r="C35" s="5" t="s">
        <v>331</v>
      </c>
      <c r="D35" s="4" t="s">
        <v>330</v>
      </c>
      <c r="E35" s="3" t="s">
        <v>149</v>
      </c>
      <c r="F35" s="3" t="s">
        <v>436</v>
      </c>
      <c r="G35" s="3" t="s">
        <v>83</v>
      </c>
      <c r="H35" s="32" t="s">
        <v>5</v>
      </c>
      <c r="I35" s="32" t="s">
        <v>0</v>
      </c>
    </row>
    <row r="36" spans="1:11" x14ac:dyDescent="0.3">
      <c r="A36" s="34">
        <v>1991</v>
      </c>
      <c r="B36" s="34">
        <v>1991</v>
      </c>
      <c r="C36" s="5" t="s">
        <v>343</v>
      </c>
      <c r="D36" s="4" t="s">
        <v>342</v>
      </c>
      <c r="E36" s="3" t="s">
        <v>149</v>
      </c>
      <c r="F36" s="3" t="s">
        <v>436</v>
      </c>
      <c r="G36" s="3" t="s">
        <v>102</v>
      </c>
      <c r="H36" s="32" t="s">
        <v>19</v>
      </c>
      <c r="I36" s="32" t="s">
        <v>19</v>
      </c>
    </row>
    <row r="37" spans="1:11" x14ac:dyDescent="0.3">
      <c r="A37" s="34">
        <v>1998</v>
      </c>
      <c r="B37" s="34">
        <v>1998</v>
      </c>
      <c r="C37" s="5" t="s">
        <v>341</v>
      </c>
      <c r="D37" s="4" t="s">
        <v>340</v>
      </c>
      <c r="E37" s="3" t="s">
        <v>149</v>
      </c>
      <c r="F37" s="3" t="s">
        <v>436</v>
      </c>
      <c r="G37" s="3" t="s">
        <v>68</v>
      </c>
      <c r="H37" s="32" t="s">
        <v>19</v>
      </c>
      <c r="I37" s="32" t="s">
        <v>19</v>
      </c>
    </row>
    <row r="38" spans="1:11" x14ac:dyDescent="0.3">
      <c r="A38" s="34">
        <v>3120</v>
      </c>
      <c r="B38" s="34">
        <v>3120</v>
      </c>
      <c r="C38" s="5" t="s">
        <v>325</v>
      </c>
      <c r="D38" s="4" t="s">
        <v>324</v>
      </c>
      <c r="E38" s="3" t="s">
        <v>149</v>
      </c>
      <c r="F38" s="3" t="s">
        <v>436</v>
      </c>
      <c r="G38" s="3" t="s">
        <v>68</v>
      </c>
      <c r="H38" s="32" t="s">
        <v>102</v>
      </c>
      <c r="I38" s="32" t="s">
        <v>149</v>
      </c>
    </row>
    <row r="39" spans="1:11" x14ac:dyDescent="0.3">
      <c r="A39" s="34">
        <v>3140</v>
      </c>
      <c r="B39" s="34">
        <v>3140</v>
      </c>
      <c r="C39" s="5" t="s">
        <v>333</v>
      </c>
      <c r="D39" s="4" t="s">
        <v>332</v>
      </c>
      <c r="E39" s="3" t="s">
        <v>149</v>
      </c>
      <c r="F39" s="3" t="s">
        <v>436</v>
      </c>
      <c r="G39" s="3" t="s">
        <v>102</v>
      </c>
      <c r="H39" s="32" t="s">
        <v>149</v>
      </c>
      <c r="I39" s="32" t="s">
        <v>0</v>
      </c>
    </row>
    <row r="40" spans="1:11" x14ac:dyDescent="0.3">
      <c r="A40" s="34">
        <v>530157</v>
      </c>
      <c r="B40" s="34">
        <v>530157</v>
      </c>
      <c r="C40" s="5" t="s">
        <v>329</v>
      </c>
      <c r="D40" s="4" t="s">
        <v>328</v>
      </c>
      <c r="E40" s="3" t="s">
        <v>149</v>
      </c>
      <c r="F40" s="3" t="s">
        <v>456</v>
      </c>
      <c r="G40" s="3" t="s">
        <v>83</v>
      </c>
      <c r="H40" s="32" t="s">
        <v>19</v>
      </c>
      <c r="I40" s="32" t="s">
        <v>149</v>
      </c>
    </row>
    <row r="41" spans="1:11" x14ac:dyDescent="0.3">
      <c r="A41" s="34">
        <v>2878</v>
      </c>
      <c r="B41" s="34">
        <v>2878</v>
      </c>
      <c r="C41" s="5" t="s">
        <v>351</v>
      </c>
      <c r="D41" s="4" t="s">
        <v>350</v>
      </c>
      <c r="E41" s="3" t="s">
        <v>149</v>
      </c>
      <c r="F41" s="3" t="s">
        <v>436</v>
      </c>
      <c r="G41" s="3" t="s">
        <v>83</v>
      </c>
      <c r="H41" s="32" t="s">
        <v>19</v>
      </c>
      <c r="I41" s="32" t="s">
        <v>19</v>
      </c>
    </row>
    <row r="42" spans="1:11" x14ac:dyDescent="0.3">
      <c r="A42" s="34">
        <v>4510</v>
      </c>
      <c r="B42" s="34">
        <v>4510</v>
      </c>
      <c r="C42" s="5" t="s">
        <v>335</v>
      </c>
      <c r="D42" s="4" t="s">
        <v>334</v>
      </c>
      <c r="E42" s="3" t="s">
        <v>149</v>
      </c>
      <c r="F42" s="3" t="s">
        <v>436</v>
      </c>
      <c r="G42" s="3" t="s">
        <v>68</v>
      </c>
      <c r="H42" s="32" t="s">
        <v>19</v>
      </c>
      <c r="I42" s="32" t="s">
        <v>0</v>
      </c>
    </row>
    <row r="43" spans="1:11" x14ac:dyDescent="0.3">
      <c r="A43" s="34">
        <v>998</v>
      </c>
      <c r="B43" s="34">
        <v>998</v>
      </c>
      <c r="C43" s="5" t="s">
        <v>339</v>
      </c>
      <c r="D43" s="4" t="s">
        <v>338</v>
      </c>
      <c r="E43" s="3" t="s">
        <v>149</v>
      </c>
      <c r="F43" s="3" t="s">
        <v>449</v>
      </c>
      <c r="G43" s="3" t="s">
        <v>83</v>
      </c>
      <c r="H43" s="32" t="s">
        <v>149</v>
      </c>
      <c r="I43" s="32" t="s">
        <v>149</v>
      </c>
    </row>
    <row r="44" spans="1:11" x14ac:dyDescent="0.3">
      <c r="A44" s="34">
        <v>3297</v>
      </c>
      <c r="B44" s="34">
        <v>3297</v>
      </c>
      <c r="C44" s="5" t="s">
        <v>337</v>
      </c>
      <c r="D44" s="4" t="s">
        <v>336</v>
      </c>
      <c r="E44" s="3" t="s">
        <v>149</v>
      </c>
      <c r="F44" s="3" t="s">
        <v>451</v>
      </c>
      <c r="G44" s="3" t="s">
        <v>68</v>
      </c>
      <c r="H44" s="32" t="s">
        <v>68</v>
      </c>
      <c r="I44" s="32" t="s">
        <v>19</v>
      </c>
    </row>
    <row r="45" spans="1:11" x14ac:dyDescent="0.3">
      <c r="A45" s="34">
        <v>4603</v>
      </c>
      <c r="B45" s="34">
        <v>4603</v>
      </c>
      <c r="C45" s="5" t="s">
        <v>353</v>
      </c>
      <c r="D45" s="4" t="s">
        <v>352</v>
      </c>
      <c r="E45" s="3" t="s">
        <v>149</v>
      </c>
      <c r="F45" s="3" t="s">
        <v>436</v>
      </c>
      <c r="G45" s="3" t="s">
        <v>68</v>
      </c>
      <c r="H45" s="32" t="s">
        <v>19</v>
      </c>
      <c r="I45" s="32" t="s">
        <v>19</v>
      </c>
    </row>
    <row r="46" spans="1:11" x14ac:dyDescent="0.3">
      <c r="A46" s="34">
        <v>3116</v>
      </c>
      <c r="B46" s="34">
        <v>3116</v>
      </c>
      <c r="C46" s="5" t="s">
        <v>357</v>
      </c>
      <c r="D46" s="4" t="s">
        <v>356</v>
      </c>
      <c r="E46" s="3" t="s">
        <v>149</v>
      </c>
      <c r="F46" s="3" t="s">
        <v>437</v>
      </c>
      <c r="G46" s="3" t="s">
        <v>68</v>
      </c>
      <c r="H46" s="32" t="s">
        <v>19</v>
      </c>
      <c r="I46" s="32" t="s">
        <v>19</v>
      </c>
    </row>
    <row r="47" spans="1:11" x14ac:dyDescent="0.3">
      <c r="A47" s="34">
        <v>3318</v>
      </c>
      <c r="B47" s="34">
        <v>3318</v>
      </c>
      <c r="C47" s="5" t="s">
        <v>327</v>
      </c>
      <c r="D47" s="4" t="s">
        <v>326</v>
      </c>
      <c r="E47" s="3" t="s">
        <v>149</v>
      </c>
      <c r="F47" s="3" t="s">
        <v>457</v>
      </c>
      <c r="G47" s="3" t="s">
        <v>102</v>
      </c>
      <c r="H47" s="32" t="s">
        <v>149</v>
      </c>
      <c r="I47" s="32" t="s">
        <v>19</v>
      </c>
    </row>
    <row r="48" spans="1:11" x14ac:dyDescent="0.3">
      <c r="A48" s="34">
        <v>4049</v>
      </c>
      <c r="B48" s="34">
        <v>4049</v>
      </c>
      <c r="C48" s="5" t="s">
        <v>319</v>
      </c>
      <c r="D48" s="4" t="s">
        <v>318</v>
      </c>
      <c r="E48" s="3" t="s">
        <v>149</v>
      </c>
      <c r="F48" s="3" t="s">
        <v>439</v>
      </c>
      <c r="G48" s="3" t="s">
        <v>102</v>
      </c>
      <c r="H48" s="32" t="s">
        <v>83</v>
      </c>
      <c r="I48" s="32" t="s">
        <v>149</v>
      </c>
    </row>
    <row r="49" spans="1:9" x14ac:dyDescent="0.3">
      <c r="A49" s="34">
        <v>2559</v>
      </c>
      <c r="B49" s="34">
        <v>2559</v>
      </c>
      <c r="C49" s="5" t="s">
        <v>355</v>
      </c>
      <c r="D49" s="4" t="s">
        <v>354</v>
      </c>
      <c r="E49" s="3" t="s">
        <v>149</v>
      </c>
      <c r="F49" s="3" t="s">
        <v>439</v>
      </c>
      <c r="G49" s="3" t="s">
        <v>68</v>
      </c>
      <c r="H49" s="32" t="s">
        <v>65</v>
      </c>
      <c r="I49" s="32" t="s">
        <v>149</v>
      </c>
    </row>
    <row r="50" spans="1:9" x14ac:dyDescent="0.3">
      <c r="A50" s="34">
        <v>1972</v>
      </c>
      <c r="B50" s="34">
        <v>1970</v>
      </c>
      <c r="C50" s="5" t="s">
        <v>349</v>
      </c>
      <c r="D50" s="4" t="s">
        <v>348</v>
      </c>
      <c r="E50" s="3" t="s">
        <v>149</v>
      </c>
      <c r="F50" s="3" t="s">
        <v>436</v>
      </c>
      <c r="G50" s="3" t="s">
        <v>68</v>
      </c>
      <c r="H50" s="32" t="s">
        <v>149</v>
      </c>
      <c r="I50" s="32" t="s">
        <v>19</v>
      </c>
    </row>
    <row r="51" spans="1:9" x14ac:dyDescent="0.3">
      <c r="A51" s="34">
        <v>836222</v>
      </c>
      <c r="B51" s="34">
        <v>1975</v>
      </c>
      <c r="C51" s="5" t="s">
        <v>321</v>
      </c>
      <c r="D51" s="4" t="s">
        <v>320</v>
      </c>
      <c r="E51" s="3" t="s">
        <v>149</v>
      </c>
      <c r="F51" s="3" t="s">
        <v>436</v>
      </c>
      <c r="G51" s="3" t="s">
        <v>102</v>
      </c>
      <c r="H51" s="32" t="s">
        <v>149</v>
      </c>
      <c r="I51" s="32" t="s">
        <v>19</v>
      </c>
    </row>
    <row r="52" spans="1:9" x14ac:dyDescent="0.3">
      <c r="A52" s="34">
        <v>4221</v>
      </c>
      <c r="B52" s="34">
        <v>4221</v>
      </c>
      <c r="C52" s="5" t="s">
        <v>345</v>
      </c>
      <c r="D52" s="4" t="s">
        <v>344</v>
      </c>
      <c r="E52" s="3" t="s">
        <v>149</v>
      </c>
      <c r="F52" s="3" t="s">
        <v>444</v>
      </c>
      <c r="G52" s="3" t="s">
        <v>149</v>
      </c>
      <c r="H52" s="32" t="s">
        <v>83</v>
      </c>
      <c r="I52" s="32" t="s">
        <v>19</v>
      </c>
    </row>
    <row r="53" spans="1:9" x14ac:dyDescent="0.3">
      <c r="A53" s="34">
        <v>2586</v>
      </c>
      <c r="B53" s="34">
        <v>2586</v>
      </c>
      <c r="C53" s="5" t="s">
        <v>347</v>
      </c>
      <c r="D53" s="4" t="s">
        <v>346</v>
      </c>
      <c r="E53" s="3" t="s">
        <v>149</v>
      </c>
      <c r="F53" s="3" t="s">
        <v>436</v>
      </c>
      <c r="G53" s="3" t="s">
        <v>68</v>
      </c>
      <c r="H53" s="32" t="s">
        <v>19</v>
      </c>
      <c r="I53" s="32" t="s">
        <v>0</v>
      </c>
    </row>
    <row r="54" spans="1:9" x14ac:dyDescent="0.3">
      <c r="A54" s="34">
        <v>2891</v>
      </c>
      <c r="B54" s="34">
        <v>2891</v>
      </c>
      <c r="C54" s="5" t="s">
        <v>317</v>
      </c>
      <c r="D54" s="4" t="s">
        <v>316</v>
      </c>
      <c r="E54" s="3" t="s">
        <v>102</v>
      </c>
      <c r="F54" s="3" t="s">
        <v>436</v>
      </c>
      <c r="G54" s="42" t="s">
        <v>68</v>
      </c>
      <c r="H54" s="32" t="s">
        <v>102</v>
      </c>
      <c r="I54" s="32" t="s">
        <v>19</v>
      </c>
    </row>
    <row r="55" spans="1:9" x14ac:dyDescent="0.3">
      <c r="A55" s="34">
        <v>3726</v>
      </c>
      <c r="B55" s="34">
        <v>3726</v>
      </c>
      <c r="C55" s="5" t="s">
        <v>281</v>
      </c>
      <c r="D55" s="4" t="s">
        <v>280</v>
      </c>
      <c r="E55" s="3" t="s">
        <v>102</v>
      </c>
      <c r="F55" s="3" t="s">
        <v>441</v>
      </c>
      <c r="G55" s="3" t="s">
        <v>102</v>
      </c>
      <c r="H55" s="32" t="s">
        <v>149</v>
      </c>
      <c r="I55" s="32" t="s">
        <v>68</v>
      </c>
    </row>
    <row r="56" spans="1:9" x14ac:dyDescent="0.3">
      <c r="A56" s="34">
        <v>3723</v>
      </c>
      <c r="B56" s="34">
        <v>3723</v>
      </c>
      <c r="C56" s="5" t="s">
        <v>283</v>
      </c>
      <c r="D56" s="4" t="s">
        <v>282</v>
      </c>
      <c r="E56" s="3" t="s">
        <v>102</v>
      </c>
      <c r="F56" s="3" t="s">
        <v>445</v>
      </c>
      <c r="G56" s="3" t="s">
        <v>68</v>
      </c>
      <c r="H56" s="32" t="s">
        <v>68</v>
      </c>
      <c r="I56" s="32" t="s">
        <v>68</v>
      </c>
    </row>
    <row r="57" spans="1:9" x14ac:dyDescent="0.3">
      <c r="A57" s="34">
        <v>3142</v>
      </c>
      <c r="B57" s="34">
        <v>3142</v>
      </c>
      <c r="C57" s="5" t="s">
        <v>303</v>
      </c>
      <c r="D57" s="4" t="s">
        <v>302</v>
      </c>
      <c r="E57" s="3" t="s">
        <v>102</v>
      </c>
      <c r="F57" s="3" t="s">
        <v>440</v>
      </c>
      <c r="G57" s="3" t="s">
        <v>102</v>
      </c>
      <c r="H57" s="32" t="s">
        <v>102</v>
      </c>
      <c r="I57" s="32" t="s">
        <v>19</v>
      </c>
    </row>
    <row r="58" spans="1:9" x14ac:dyDescent="0.3">
      <c r="A58" s="34">
        <v>3136</v>
      </c>
      <c r="B58" s="34">
        <v>3136</v>
      </c>
      <c r="C58" s="5" t="s">
        <v>289</v>
      </c>
      <c r="D58" s="4" t="s">
        <v>288</v>
      </c>
      <c r="E58" s="3" t="s">
        <v>102</v>
      </c>
      <c r="F58" s="3" t="s">
        <v>436</v>
      </c>
      <c r="G58" s="3" t="s">
        <v>68</v>
      </c>
      <c r="H58" s="32" t="s">
        <v>102</v>
      </c>
      <c r="I58" s="32" t="s">
        <v>102</v>
      </c>
    </row>
    <row r="59" spans="1:9" x14ac:dyDescent="0.3">
      <c r="A59" s="34">
        <v>2881</v>
      </c>
      <c r="B59" s="34">
        <v>2881</v>
      </c>
      <c r="C59" s="5" t="s">
        <v>313</v>
      </c>
      <c r="D59" s="4" t="s">
        <v>312</v>
      </c>
      <c r="E59" s="3" t="s">
        <v>102</v>
      </c>
      <c r="F59" s="3" t="s">
        <v>436</v>
      </c>
      <c r="G59" s="3" t="s">
        <v>68</v>
      </c>
      <c r="H59" s="32" t="s">
        <v>149</v>
      </c>
      <c r="I59" s="32" t="s">
        <v>83</v>
      </c>
    </row>
    <row r="60" spans="1:9" x14ac:dyDescent="0.3">
      <c r="A60" s="34">
        <v>3630</v>
      </c>
      <c r="B60" s="34">
        <v>3630</v>
      </c>
      <c r="C60" s="5" t="s">
        <v>287</v>
      </c>
      <c r="D60" s="4" t="s">
        <v>286</v>
      </c>
      <c r="E60" s="3" t="s">
        <v>102</v>
      </c>
      <c r="F60" s="3" t="s">
        <v>455</v>
      </c>
      <c r="G60" s="3" t="s">
        <v>102</v>
      </c>
      <c r="H60" s="32" t="s">
        <v>65</v>
      </c>
      <c r="I60" s="32" t="s">
        <v>83</v>
      </c>
    </row>
    <row r="61" spans="1:9" x14ac:dyDescent="0.3">
      <c r="A61" s="34">
        <v>2679</v>
      </c>
      <c r="B61" s="34">
        <v>2679</v>
      </c>
      <c r="C61" s="5" t="s">
        <v>307</v>
      </c>
      <c r="D61" s="4" t="s">
        <v>306</v>
      </c>
      <c r="E61" s="3" t="s">
        <v>102</v>
      </c>
      <c r="F61" s="3" t="s">
        <v>446</v>
      </c>
      <c r="G61" s="3" t="s">
        <v>68</v>
      </c>
      <c r="H61" s="32" t="s">
        <v>102</v>
      </c>
      <c r="I61" s="32" t="s">
        <v>83</v>
      </c>
    </row>
    <row r="62" spans="1:9" x14ac:dyDescent="0.3">
      <c r="A62" s="34">
        <v>3106</v>
      </c>
      <c r="B62" s="34">
        <v>3106</v>
      </c>
      <c r="C62" s="5" t="s">
        <v>301</v>
      </c>
      <c r="D62" s="4" t="s">
        <v>300</v>
      </c>
      <c r="E62" s="3" t="s">
        <v>102</v>
      </c>
      <c r="F62" s="3" t="s">
        <v>436</v>
      </c>
      <c r="G62" s="3" t="s">
        <v>68</v>
      </c>
      <c r="H62" s="32" t="s">
        <v>102</v>
      </c>
      <c r="I62" s="32" t="s">
        <v>19</v>
      </c>
    </row>
    <row r="63" spans="1:9" x14ac:dyDescent="0.3">
      <c r="A63" s="34">
        <v>3112</v>
      </c>
      <c r="B63" s="34">
        <v>3112</v>
      </c>
      <c r="C63" s="5" t="s">
        <v>309</v>
      </c>
      <c r="D63" s="4" t="s">
        <v>308</v>
      </c>
      <c r="E63" s="3" t="s">
        <v>102</v>
      </c>
      <c r="F63" s="3" t="s">
        <v>436</v>
      </c>
      <c r="G63" s="3" t="s">
        <v>68</v>
      </c>
      <c r="H63" s="32" t="s">
        <v>19</v>
      </c>
      <c r="I63" s="32" t="s">
        <v>19</v>
      </c>
    </row>
    <row r="64" spans="1:9" x14ac:dyDescent="0.3">
      <c r="A64" s="34">
        <v>627745</v>
      </c>
      <c r="B64" s="34">
        <v>627745</v>
      </c>
      <c r="C64" s="5" t="s">
        <v>293</v>
      </c>
      <c r="D64" s="4" t="s">
        <v>292</v>
      </c>
      <c r="E64" s="3" t="s">
        <v>102</v>
      </c>
      <c r="F64" s="3" t="s">
        <v>436</v>
      </c>
      <c r="G64" s="3" t="s">
        <v>68</v>
      </c>
      <c r="H64" s="32" t="s">
        <v>1</v>
      </c>
      <c r="I64" s="32" t="s">
        <v>149</v>
      </c>
    </row>
    <row r="65" spans="1:9" x14ac:dyDescent="0.3">
      <c r="A65" s="34">
        <v>3807</v>
      </c>
      <c r="B65" s="34">
        <v>3807</v>
      </c>
      <c r="C65" s="5" t="s">
        <v>285</v>
      </c>
      <c r="D65" s="4" t="s">
        <v>284</v>
      </c>
      <c r="E65" s="3" t="s">
        <v>102</v>
      </c>
      <c r="F65" s="3" t="s">
        <v>436</v>
      </c>
      <c r="G65" s="3" t="s">
        <v>83</v>
      </c>
      <c r="H65" s="32" t="s">
        <v>102</v>
      </c>
      <c r="I65" s="32" t="s">
        <v>19</v>
      </c>
    </row>
    <row r="66" spans="1:9" x14ac:dyDescent="0.3">
      <c r="A66" s="34">
        <v>3302</v>
      </c>
      <c r="B66" s="34">
        <v>3302</v>
      </c>
      <c r="C66" s="5" t="s">
        <v>305</v>
      </c>
      <c r="D66" s="4" t="s">
        <v>304</v>
      </c>
      <c r="E66" s="3" t="s">
        <v>102</v>
      </c>
      <c r="F66" s="3" t="s">
        <v>450</v>
      </c>
      <c r="G66" s="3" t="s">
        <v>83</v>
      </c>
      <c r="H66" s="32" t="s">
        <v>83</v>
      </c>
      <c r="I66" s="32" t="s">
        <v>68</v>
      </c>
    </row>
    <row r="67" spans="1:9" x14ac:dyDescent="0.3">
      <c r="A67" s="34">
        <v>4172</v>
      </c>
      <c r="B67" s="34">
        <v>4172</v>
      </c>
      <c r="C67" s="5" t="s">
        <v>297</v>
      </c>
      <c r="D67" s="4" t="s">
        <v>296</v>
      </c>
      <c r="E67" s="3" t="s">
        <v>102</v>
      </c>
      <c r="F67" s="3" t="s">
        <v>436</v>
      </c>
      <c r="G67" s="3" t="s">
        <v>149</v>
      </c>
      <c r="H67" s="32" t="s">
        <v>19</v>
      </c>
      <c r="I67" s="32" t="s">
        <v>19</v>
      </c>
    </row>
    <row r="68" spans="1:9" x14ac:dyDescent="0.3">
      <c r="A68" s="34">
        <v>4013</v>
      </c>
      <c r="B68" s="34">
        <v>4013</v>
      </c>
      <c r="C68" s="5" t="s">
        <v>275</v>
      </c>
      <c r="D68" s="4" t="s">
        <v>274</v>
      </c>
      <c r="E68" s="3" t="s">
        <v>102</v>
      </c>
      <c r="F68" s="3" t="s">
        <v>455</v>
      </c>
      <c r="G68" s="3" t="s">
        <v>68</v>
      </c>
      <c r="H68" s="32" t="s">
        <v>83</v>
      </c>
      <c r="I68" s="32" t="s">
        <v>83</v>
      </c>
    </row>
    <row r="69" spans="1:9" x14ac:dyDescent="0.3">
      <c r="A69" s="34">
        <v>2576</v>
      </c>
      <c r="B69" s="34">
        <v>2576</v>
      </c>
      <c r="C69" s="5" t="s">
        <v>311</v>
      </c>
      <c r="D69" s="4" t="s">
        <v>310</v>
      </c>
      <c r="E69" s="3" t="s">
        <v>102</v>
      </c>
      <c r="F69" s="3" t="s">
        <v>436</v>
      </c>
      <c r="G69" s="3" t="s">
        <v>102</v>
      </c>
      <c r="H69" s="32" t="s">
        <v>102</v>
      </c>
      <c r="I69" s="32" t="s">
        <v>19</v>
      </c>
    </row>
    <row r="70" spans="1:9" x14ac:dyDescent="0.3">
      <c r="A70" s="34">
        <v>4338</v>
      </c>
      <c r="B70" s="34">
        <v>4338</v>
      </c>
      <c r="C70" s="5" t="s">
        <v>291</v>
      </c>
      <c r="D70" s="4" t="s">
        <v>290</v>
      </c>
      <c r="E70" s="3" t="s">
        <v>102</v>
      </c>
      <c r="F70" s="3" t="s">
        <v>458</v>
      </c>
      <c r="G70" s="3" t="s">
        <v>68</v>
      </c>
      <c r="H70" s="32" t="s">
        <v>1</v>
      </c>
      <c r="I70" s="32" t="s">
        <v>149</v>
      </c>
    </row>
    <row r="71" spans="1:9" x14ac:dyDescent="0.3">
      <c r="A71" s="34">
        <v>2832</v>
      </c>
      <c r="B71" s="34">
        <v>2832</v>
      </c>
      <c r="C71" s="5" t="s">
        <v>315</v>
      </c>
      <c r="D71" s="4" t="s">
        <v>314</v>
      </c>
      <c r="E71" s="3" t="s">
        <v>102</v>
      </c>
      <c r="F71" s="3" t="s">
        <v>440</v>
      </c>
      <c r="G71" s="3" t="s">
        <v>68</v>
      </c>
      <c r="H71" s="32" t="s">
        <v>102</v>
      </c>
      <c r="I71" s="32" t="s">
        <v>83</v>
      </c>
    </row>
    <row r="72" spans="1:9" x14ac:dyDescent="0.3">
      <c r="A72" s="34">
        <v>4272</v>
      </c>
      <c r="B72" s="34">
        <v>4272</v>
      </c>
      <c r="C72" s="5" t="s">
        <v>277</v>
      </c>
      <c r="D72" s="4" t="s">
        <v>276</v>
      </c>
      <c r="E72" s="3" t="s">
        <v>102</v>
      </c>
      <c r="F72" s="3" t="s">
        <v>455</v>
      </c>
      <c r="G72" s="3" t="s">
        <v>83</v>
      </c>
      <c r="H72" s="32" t="s">
        <v>149</v>
      </c>
      <c r="I72" s="32" t="s">
        <v>83</v>
      </c>
    </row>
    <row r="73" spans="1:9" x14ac:dyDescent="0.3">
      <c r="A73" s="34">
        <v>4289</v>
      </c>
      <c r="B73" s="34">
        <v>4289</v>
      </c>
      <c r="C73" s="5" t="s">
        <v>279</v>
      </c>
      <c r="D73" s="4" t="s">
        <v>278</v>
      </c>
      <c r="E73" s="3" t="s">
        <v>102</v>
      </c>
      <c r="F73" s="3" t="s">
        <v>460</v>
      </c>
      <c r="G73" s="3" t="s">
        <v>83</v>
      </c>
      <c r="H73" s="32" t="s">
        <v>149</v>
      </c>
      <c r="I73" s="32" t="s">
        <v>68</v>
      </c>
    </row>
    <row r="74" spans="1:9" x14ac:dyDescent="0.3">
      <c r="A74" s="34">
        <v>534753</v>
      </c>
      <c r="B74" s="34">
        <v>4351</v>
      </c>
      <c r="C74" s="5" t="s">
        <v>295</v>
      </c>
      <c r="D74" s="4" t="s">
        <v>294</v>
      </c>
      <c r="E74" s="3" t="s">
        <v>102</v>
      </c>
      <c r="F74" s="3" t="s">
        <v>441</v>
      </c>
      <c r="G74" s="3" t="s">
        <v>68</v>
      </c>
      <c r="H74" s="32" t="s">
        <v>149</v>
      </c>
      <c r="I74" s="32" t="s">
        <v>68</v>
      </c>
    </row>
    <row r="75" spans="1:9" x14ac:dyDescent="0.3">
      <c r="A75" s="34">
        <v>4571</v>
      </c>
      <c r="B75" s="34">
        <v>4571</v>
      </c>
      <c r="C75" s="5" t="s">
        <v>273</v>
      </c>
      <c r="D75" s="4" t="s">
        <v>272</v>
      </c>
      <c r="E75" s="3" t="s">
        <v>102</v>
      </c>
      <c r="F75" s="3" t="s">
        <v>445</v>
      </c>
      <c r="G75" s="3" t="s">
        <v>102</v>
      </c>
      <c r="H75" s="32" t="s">
        <v>83</v>
      </c>
      <c r="I75" s="32" t="s">
        <v>83</v>
      </c>
    </row>
    <row r="76" spans="1:9" x14ac:dyDescent="0.3">
      <c r="A76" s="34">
        <v>3343</v>
      </c>
      <c r="B76" s="34">
        <v>3343</v>
      </c>
      <c r="C76" s="5" t="s">
        <v>271</v>
      </c>
      <c r="D76" s="4" t="s">
        <v>270</v>
      </c>
      <c r="E76" s="3" t="s">
        <v>102</v>
      </c>
      <c r="F76" s="3" t="s">
        <v>436</v>
      </c>
      <c r="G76" s="3" t="s">
        <v>68</v>
      </c>
      <c r="H76" s="32" t="s">
        <v>149</v>
      </c>
      <c r="I76" s="32" t="s">
        <v>19</v>
      </c>
    </row>
    <row r="77" spans="1:9" x14ac:dyDescent="0.3">
      <c r="A77" s="34">
        <v>3439</v>
      </c>
      <c r="B77" s="34">
        <v>3439</v>
      </c>
      <c r="C77" s="5" t="s">
        <v>269</v>
      </c>
      <c r="D77" s="4" t="s">
        <v>268</v>
      </c>
      <c r="E77" s="3" t="s">
        <v>102</v>
      </c>
      <c r="F77" s="3" t="s">
        <v>441</v>
      </c>
      <c r="G77" s="3" t="s">
        <v>102</v>
      </c>
      <c r="H77" s="32" t="s">
        <v>68</v>
      </c>
      <c r="I77" s="32" t="s">
        <v>68</v>
      </c>
    </row>
    <row r="78" spans="1:9" x14ac:dyDescent="0.3">
      <c r="A78" s="34">
        <v>3590</v>
      </c>
      <c r="B78" s="34">
        <v>3590</v>
      </c>
      <c r="C78" s="5" t="s">
        <v>299</v>
      </c>
      <c r="D78" s="4" t="s">
        <v>298</v>
      </c>
      <c r="E78" s="3" t="s">
        <v>102</v>
      </c>
      <c r="F78" s="3" t="s">
        <v>436</v>
      </c>
      <c r="G78" s="3" t="s">
        <v>68</v>
      </c>
      <c r="H78" s="32" t="s">
        <v>102</v>
      </c>
      <c r="I78" s="32" t="s">
        <v>19</v>
      </c>
    </row>
    <row r="79" spans="1:9" x14ac:dyDescent="0.3">
      <c r="A79" s="34">
        <v>3540</v>
      </c>
      <c r="B79" s="34">
        <v>3540</v>
      </c>
      <c r="C79" s="5" t="s">
        <v>257</v>
      </c>
      <c r="D79" s="4" t="s">
        <v>256</v>
      </c>
      <c r="E79" s="3" t="s">
        <v>83</v>
      </c>
      <c r="F79" s="3" t="s">
        <v>465</v>
      </c>
      <c r="G79" s="3" t="s">
        <v>68</v>
      </c>
      <c r="H79" s="32" t="s">
        <v>102</v>
      </c>
      <c r="I79" s="32" t="s">
        <v>102</v>
      </c>
    </row>
    <row r="80" spans="1:9" x14ac:dyDescent="0.3">
      <c r="A80" s="34">
        <v>3784</v>
      </c>
      <c r="B80" s="34">
        <v>3784</v>
      </c>
      <c r="C80" s="5" t="s">
        <v>251</v>
      </c>
      <c r="D80" s="4" t="s">
        <v>250</v>
      </c>
      <c r="E80" s="3" t="s">
        <v>83</v>
      </c>
      <c r="F80" s="3" t="s">
        <v>466</v>
      </c>
      <c r="G80" s="3" t="s">
        <v>68</v>
      </c>
      <c r="H80" s="32" t="s">
        <v>68</v>
      </c>
      <c r="I80" s="32" t="s">
        <v>19</v>
      </c>
    </row>
    <row r="81" spans="1:9" x14ac:dyDescent="0.3">
      <c r="A81" s="34">
        <v>3465</v>
      </c>
      <c r="B81" s="34">
        <v>3465</v>
      </c>
      <c r="C81" s="5" t="s">
        <v>259</v>
      </c>
      <c r="D81" s="4" t="s">
        <v>258</v>
      </c>
      <c r="E81" s="3" t="s">
        <v>83</v>
      </c>
      <c r="F81" s="3" t="s">
        <v>463</v>
      </c>
      <c r="G81" s="3" t="s">
        <v>68</v>
      </c>
      <c r="H81" s="32" t="s">
        <v>68</v>
      </c>
      <c r="I81" s="32" t="s">
        <v>68</v>
      </c>
    </row>
    <row r="82" spans="1:9" x14ac:dyDescent="0.3">
      <c r="A82" s="34">
        <v>4686</v>
      </c>
      <c r="B82" s="34">
        <v>4686</v>
      </c>
      <c r="C82" s="5" t="s">
        <v>261</v>
      </c>
      <c r="D82" s="4" t="s">
        <v>260</v>
      </c>
      <c r="E82" s="3" t="s">
        <v>83</v>
      </c>
      <c r="F82" s="3" t="s">
        <v>464</v>
      </c>
      <c r="G82" s="3" t="s">
        <v>68</v>
      </c>
      <c r="H82" s="32" t="s">
        <v>83</v>
      </c>
      <c r="I82" s="32" t="s">
        <v>68</v>
      </c>
    </row>
    <row r="83" spans="1:9" x14ac:dyDescent="0.3">
      <c r="A83" s="34">
        <v>4657</v>
      </c>
      <c r="B83" s="34">
        <v>4657</v>
      </c>
      <c r="C83" s="5" t="s">
        <v>263</v>
      </c>
      <c r="D83" s="4" t="s">
        <v>262</v>
      </c>
      <c r="E83" s="3" t="s">
        <v>83</v>
      </c>
      <c r="F83" s="3" t="s">
        <v>442</v>
      </c>
      <c r="G83" s="3" t="s">
        <v>149</v>
      </c>
      <c r="H83" s="32" t="s">
        <v>149</v>
      </c>
      <c r="I83" s="32" t="s">
        <v>68</v>
      </c>
    </row>
    <row r="84" spans="1:9" x14ac:dyDescent="0.3">
      <c r="A84" s="34">
        <v>2938</v>
      </c>
      <c r="B84" s="34">
        <v>2938</v>
      </c>
      <c r="C84" s="5" t="s">
        <v>255</v>
      </c>
      <c r="D84" s="4" t="s">
        <v>254</v>
      </c>
      <c r="E84" s="3" t="s">
        <v>83</v>
      </c>
      <c r="F84" s="3" t="s">
        <v>447</v>
      </c>
      <c r="G84" s="3" t="s">
        <v>68</v>
      </c>
      <c r="H84" s="32" t="s">
        <v>149</v>
      </c>
      <c r="I84" s="32" t="s">
        <v>149</v>
      </c>
    </row>
    <row r="85" spans="1:9" x14ac:dyDescent="0.3">
      <c r="A85" s="34">
        <v>3670</v>
      </c>
      <c r="B85" s="34">
        <v>3670</v>
      </c>
      <c r="C85" s="5" t="s">
        <v>267</v>
      </c>
      <c r="D85" s="4" t="s">
        <v>266</v>
      </c>
      <c r="E85" s="3" t="s">
        <v>83</v>
      </c>
      <c r="F85" s="3" t="s">
        <v>435</v>
      </c>
      <c r="G85" s="3" t="s">
        <v>68</v>
      </c>
      <c r="H85" s="32" t="s">
        <v>65</v>
      </c>
      <c r="I85" s="32" t="s">
        <v>19</v>
      </c>
    </row>
    <row r="86" spans="1:9" x14ac:dyDescent="0.3">
      <c r="A86" s="34">
        <v>534751</v>
      </c>
      <c r="B86" s="34">
        <v>4367</v>
      </c>
      <c r="C86" s="5" t="s">
        <v>249</v>
      </c>
      <c r="D86" s="4" t="s">
        <v>248</v>
      </c>
      <c r="E86" s="3" t="s">
        <v>83</v>
      </c>
      <c r="F86" s="3" t="s">
        <v>467</v>
      </c>
      <c r="G86" s="3" t="s">
        <v>68</v>
      </c>
      <c r="H86" s="32" t="s">
        <v>68</v>
      </c>
      <c r="I86" s="32" t="s">
        <v>102</v>
      </c>
    </row>
    <row r="87" spans="1:9" x14ac:dyDescent="0.3">
      <c r="A87" s="34">
        <v>4619</v>
      </c>
      <c r="B87" s="34">
        <v>4619</v>
      </c>
      <c r="C87" s="5" t="s">
        <v>265</v>
      </c>
      <c r="D87" s="4" t="s">
        <v>264</v>
      </c>
      <c r="E87" s="3" t="s">
        <v>83</v>
      </c>
      <c r="F87" s="3" t="s">
        <v>463</v>
      </c>
      <c r="G87" s="3" t="s">
        <v>102</v>
      </c>
      <c r="H87" s="32" t="s">
        <v>149</v>
      </c>
      <c r="I87" s="32" t="s">
        <v>68</v>
      </c>
    </row>
    <row r="88" spans="1:9" x14ac:dyDescent="0.3">
      <c r="A88" s="34">
        <v>3036</v>
      </c>
      <c r="B88" s="34">
        <v>3036</v>
      </c>
      <c r="C88" s="5" t="s">
        <v>247</v>
      </c>
      <c r="D88" s="4" t="s">
        <v>246</v>
      </c>
      <c r="E88" s="3" t="s">
        <v>83</v>
      </c>
      <c r="F88" s="3" t="s">
        <v>452</v>
      </c>
      <c r="G88" s="3" t="s">
        <v>83</v>
      </c>
      <c r="H88" s="32" t="s">
        <v>68</v>
      </c>
      <c r="I88" s="32" t="s">
        <v>149</v>
      </c>
    </row>
    <row r="89" spans="1:9" x14ac:dyDescent="0.3">
      <c r="A89" s="34">
        <v>3774</v>
      </c>
      <c r="B89" s="34">
        <v>3774</v>
      </c>
      <c r="C89" s="5" t="s">
        <v>245</v>
      </c>
      <c r="D89" s="4" t="s">
        <v>244</v>
      </c>
      <c r="E89" s="3" t="s">
        <v>83</v>
      </c>
      <c r="F89" s="3" t="s">
        <v>448</v>
      </c>
      <c r="G89" s="3" t="s">
        <v>68</v>
      </c>
      <c r="H89" s="32" t="s">
        <v>83</v>
      </c>
      <c r="I89" s="32" t="s">
        <v>68</v>
      </c>
    </row>
    <row r="90" spans="1:9" x14ac:dyDescent="0.3">
      <c r="A90" s="34">
        <v>977</v>
      </c>
      <c r="B90" s="34">
        <v>977</v>
      </c>
      <c r="C90" s="5" t="s">
        <v>253</v>
      </c>
      <c r="D90" s="4" t="s">
        <v>252</v>
      </c>
      <c r="E90" s="3" t="s">
        <v>83</v>
      </c>
      <c r="F90" s="3" t="s">
        <v>452</v>
      </c>
      <c r="G90" s="3" t="s">
        <v>68</v>
      </c>
      <c r="H90" s="32" t="s">
        <v>102</v>
      </c>
      <c r="I90" s="32" t="s">
        <v>102</v>
      </c>
    </row>
    <row r="91" spans="1:9" x14ac:dyDescent="0.3">
      <c r="A91" s="34">
        <v>3187</v>
      </c>
      <c r="B91" s="34">
        <v>3187</v>
      </c>
      <c r="C91" s="5" t="s">
        <v>243</v>
      </c>
      <c r="D91" s="4" t="s">
        <v>242</v>
      </c>
      <c r="E91" s="3" t="s">
        <v>83</v>
      </c>
      <c r="F91" s="3" t="s">
        <v>464</v>
      </c>
      <c r="G91" s="3" t="s">
        <v>83</v>
      </c>
      <c r="H91" s="32" t="s">
        <v>149</v>
      </c>
      <c r="I91" s="32" t="s">
        <v>149</v>
      </c>
    </row>
    <row r="92" spans="1:9" x14ac:dyDescent="0.3">
      <c r="A92" s="34">
        <v>2895</v>
      </c>
      <c r="B92" s="34">
        <v>2895</v>
      </c>
      <c r="C92" s="5" t="s">
        <v>193</v>
      </c>
      <c r="D92" s="4" t="s">
        <v>192</v>
      </c>
      <c r="E92" s="3" t="s">
        <v>68</v>
      </c>
      <c r="F92" s="3"/>
      <c r="G92" s="3" t="s">
        <v>68</v>
      </c>
      <c r="H92" s="32" t="s">
        <v>68</v>
      </c>
      <c r="I92" s="32" t="s">
        <v>102</v>
      </c>
    </row>
    <row r="93" spans="1:9" x14ac:dyDescent="0.3">
      <c r="A93" s="34">
        <v>4192</v>
      </c>
      <c r="B93" s="34">
        <v>4192</v>
      </c>
      <c r="C93" s="5" t="s">
        <v>82</v>
      </c>
      <c r="D93" s="4" t="s">
        <v>81</v>
      </c>
      <c r="E93" s="3" t="s">
        <v>68</v>
      </c>
      <c r="F93" s="3"/>
      <c r="G93" s="3" t="s">
        <v>68</v>
      </c>
      <c r="H93" s="32" t="s">
        <v>68</v>
      </c>
      <c r="I93" s="32" t="s">
        <v>68</v>
      </c>
    </row>
    <row r="94" spans="1:9" x14ac:dyDescent="0.3">
      <c r="A94" s="34">
        <v>4187</v>
      </c>
      <c r="B94" s="34">
        <v>4187</v>
      </c>
      <c r="C94" s="5" t="s">
        <v>116</v>
      </c>
      <c r="D94" s="4" t="s">
        <v>115</v>
      </c>
      <c r="E94" s="3" t="s">
        <v>68</v>
      </c>
      <c r="F94" s="3"/>
      <c r="G94" s="3" t="s">
        <v>68</v>
      </c>
      <c r="H94" s="32" t="s">
        <v>68</v>
      </c>
      <c r="I94" s="32" t="s">
        <v>102</v>
      </c>
    </row>
    <row r="95" spans="1:9" x14ac:dyDescent="0.3">
      <c r="A95" s="34">
        <v>4195</v>
      </c>
      <c r="B95" s="34">
        <v>4195</v>
      </c>
      <c r="C95" s="5" t="s">
        <v>85</v>
      </c>
      <c r="D95" s="4" t="s">
        <v>84</v>
      </c>
      <c r="E95" s="3" t="s">
        <v>68</v>
      </c>
      <c r="F95" s="3"/>
      <c r="G95" s="3" t="s">
        <v>68</v>
      </c>
      <c r="H95" s="32" t="s">
        <v>68</v>
      </c>
      <c r="I95" s="32" t="s">
        <v>83</v>
      </c>
    </row>
    <row r="96" spans="1:9" x14ac:dyDescent="0.3">
      <c r="A96" s="34">
        <v>4342</v>
      </c>
      <c r="B96" s="34">
        <v>4342</v>
      </c>
      <c r="C96" s="5" t="s">
        <v>126</v>
      </c>
      <c r="D96" s="4" t="s">
        <v>125</v>
      </c>
      <c r="E96" s="3" t="s">
        <v>68</v>
      </c>
      <c r="F96" s="3"/>
      <c r="G96" s="3" t="s">
        <v>68</v>
      </c>
      <c r="H96" s="32" t="s">
        <v>68</v>
      </c>
      <c r="I96" s="32" t="s">
        <v>68</v>
      </c>
    </row>
    <row r="97" spans="1:9" x14ac:dyDescent="0.3">
      <c r="A97" s="34">
        <v>3676</v>
      </c>
      <c r="B97" s="34">
        <v>3676</v>
      </c>
      <c r="C97" s="5" t="s">
        <v>237</v>
      </c>
      <c r="D97" s="4" t="s">
        <v>236</v>
      </c>
      <c r="E97" s="3" t="s">
        <v>68</v>
      </c>
      <c r="F97" s="3"/>
      <c r="G97" s="3" t="s">
        <v>83</v>
      </c>
      <c r="H97" s="32" t="s">
        <v>102</v>
      </c>
      <c r="I97" s="32" t="s">
        <v>68</v>
      </c>
    </row>
    <row r="98" spans="1:9" x14ac:dyDescent="0.3">
      <c r="A98" s="34">
        <v>3571</v>
      </c>
      <c r="B98" s="34">
        <v>3571</v>
      </c>
      <c r="C98" s="5" t="s">
        <v>130</v>
      </c>
      <c r="D98" s="4" t="s">
        <v>129</v>
      </c>
      <c r="E98" s="3" t="s">
        <v>68</v>
      </c>
      <c r="F98" s="3"/>
      <c r="G98" s="42" t="s">
        <v>102</v>
      </c>
      <c r="H98" s="32" t="s">
        <v>68</v>
      </c>
      <c r="I98" s="32" t="s">
        <v>83</v>
      </c>
    </row>
    <row r="99" spans="1:9" x14ac:dyDescent="0.3">
      <c r="A99" s="34">
        <v>1966</v>
      </c>
      <c r="B99" s="34">
        <v>1966</v>
      </c>
      <c r="C99" s="5" t="s">
        <v>217</v>
      </c>
      <c r="D99" s="4" t="s">
        <v>216</v>
      </c>
      <c r="E99" s="3" t="s">
        <v>68</v>
      </c>
      <c r="F99" s="3"/>
      <c r="G99" s="3" t="s">
        <v>68</v>
      </c>
      <c r="H99" s="32" t="s">
        <v>68</v>
      </c>
      <c r="I99" s="32" t="s">
        <v>68</v>
      </c>
    </row>
    <row r="100" spans="1:9" x14ac:dyDescent="0.3">
      <c r="A100" s="34">
        <v>3551</v>
      </c>
      <c r="B100" s="34">
        <v>3551</v>
      </c>
      <c r="C100" s="5" t="s">
        <v>132</v>
      </c>
      <c r="D100" s="4" t="s">
        <v>131</v>
      </c>
      <c r="E100" s="3" t="s">
        <v>68</v>
      </c>
      <c r="F100" s="3"/>
      <c r="G100" s="3" t="s">
        <v>83</v>
      </c>
      <c r="H100" s="32" t="s">
        <v>68</v>
      </c>
      <c r="I100" s="32" t="s">
        <v>68</v>
      </c>
    </row>
    <row r="101" spans="1:9" x14ac:dyDescent="0.3">
      <c r="A101" s="34">
        <v>2506</v>
      </c>
      <c r="B101" s="34">
        <v>2506</v>
      </c>
      <c r="C101" s="5" t="s">
        <v>153</v>
      </c>
      <c r="D101" s="4" t="s">
        <v>152</v>
      </c>
      <c r="E101" s="3" t="s">
        <v>68</v>
      </c>
      <c r="F101" s="3"/>
      <c r="G101" s="3" t="s">
        <v>68</v>
      </c>
      <c r="H101" s="32" t="s">
        <v>68</v>
      </c>
      <c r="I101" s="32" t="s">
        <v>102</v>
      </c>
    </row>
    <row r="102" spans="1:9" x14ac:dyDescent="0.3">
      <c r="A102" s="34">
        <v>3522</v>
      </c>
      <c r="B102" s="34">
        <v>3522</v>
      </c>
      <c r="C102" s="5" t="s">
        <v>148</v>
      </c>
      <c r="D102" s="4" t="s">
        <v>147</v>
      </c>
      <c r="E102" s="3" t="s">
        <v>68</v>
      </c>
      <c r="F102" s="3"/>
      <c r="G102" s="3" t="s">
        <v>68</v>
      </c>
      <c r="H102" s="32" t="s">
        <v>102</v>
      </c>
      <c r="I102" s="32" t="s">
        <v>83</v>
      </c>
    </row>
    <row r="103" spans="1:9" x14ac:dyDescent="0.3">
      <c r="A103" s="34">
        <v>3511</v>
      </c>
      <c r="B103" s="34">
        <v>3511</v>
      </c>
      <c r="C103" s="5" t="s">
        <v>213</v>
      </c>
      <c r="D103" s="4" t="s">
        <v>212</v>
      </c>
      <c r="E103" s="3" t="s">
        <v>68</v>
      </c>
      <c r="F103" s="3"/>
      <c r="G103" s="3" t="s">
        <v>68</v>
      </c>
      <c r="H103" s="32" t="s">
        <v>68</v>
      </c>
      <c r="I103" s="32" t="s">
        <v>83</v>
      </c>
    </row>
    <row r="104" spans="1:9" x14ac:dyDescent="0.3">
      <c r="A104" s="34">
        <v>2489</v>
      </c>
      <c r="B104" s="34">
        <v>2489</v>
      </c>
      <c r="C104" s="5" t="s">
        <v>151</v>
      </c>
      <c r="D104" s="4" t="s">
        <v>150</v>
      </c>
      <c r="E104" s="3" t="s">
        <v>68</v>
      </c>
      <c r="F104" s="3"/>
      <c r="G104" s="3" t="s">
        <v>68</v>
      </c>
      <c r="H104" s="32" t="s">
        <v>149</v>
      </c>
      <c r="I104" s="32" t="s">
        <v>19</v>
      </c>
    </row>
    <row r="105" spans="1:9" x14ac:dyDescent="0.3">
      <c r="A105" s="34">
        <v>2623</v>
      </c>
      <c r="B105" s="34">
        <v>2623</v>
      </c>
      <c r="C105" s="5" t="s">
        <v>221</v>
      </c>
      <c r="D105" s="4" t="s">
        <v>220</v>
      </c>
      <c r="E105" s="3" t="s">
        <v>68</v>
      </c>
      <c r="F105" s="3"/>
      <c r="G105" s="3" t="s">
        <v>68</v>
      </c>
      <c r="H105" s="32" t="s">
        <v>68</v>
      </c>
      <c r="I105" s="32" t="s">
        <v>68</v>
      </c>
    </row>
    <row r="106" spans="1:9" x14ac:dyDescent="0.3">
      <c r="A106" s="34">
        <v>4583</v>
      </c>
      <c r="B106" s="34">
        <v>4583</v>
      </c>
      <c r="C106" s="5" t="s">
        <v>215</v>
      </c>
      <c r="D106" s="4" t="s">
        <v>214</v>
      </c>
      <c r="E106" s="3" t="s">
        <v>68</v>
      </c>
      <c r="F106" s="3"/>
      <c r="G106" s="3" t="s">
        <v>102</v>
      </c>
      <c r="H106" s="32" t="s">
        <v>68</v>
      </c>
      <c r="I106" s="32" t="s">
        <v>68</v>
      </c>
    </row>
    <row r="107" spans="1:9" x14ac:dyDescent="0.3">
      <c r="A107" s="34">
        <v>3791</v>
      </c>
      <c r="B107" s="34">
        <v>3791</v>
      </c>
      <c r="C107" s="5" t="s">
        <v>161</v>
      </c>
      <c r="D107" s="4" t="s">
        <v>160</v>
      </c>
      <c r="E107" s="3" t="s">
        <v>68</v>
      </c>
      <c r="F107" s="3"/>
      <c r="G107" s="3" t="s">
        <v>68</v>
      </c>
      <c r="H107" s="32" t="s">
        <v>68</v>
      </c>
      <c r="I107" s="32" t="s">
        <v>68</v>
      </c>
    </row>
    <row r="108" spans="1:9" x14ac:dyDescent="0.3">
      <c r="A108" s="34">
        <v>4151</v>
      </c>
      <c r="B108" s="34">
        <v>4151</v>
      </c>
      <c r="C108" s="5" t="s">
        <v>227</v>
      </c>
      <c r="D108" s="4" t="s">
        <v>226</v>
      </c>
      <c r="E108" s="3" t="s">
        <v>68</v>
      </c>
      <c r="F108" s="3"/>
      <c r="G108" s="3" t="s">
        <v>83</v>
      </c>
      <c r="H108" s="32" t="s">
        <v>102</v>
      </c>
      <c r="I108" s="32" t="s">
        <v>102</v>
      </c>
    </row>
    <row r="109" spans="1:9" x14ac:dyDescent="0.3">
      <c r="A109" s="34">
        <v>4582</v>
      </c>
      <c r="B109" s="34">
        <v>4580</v>
      </c>
      <c r="C109" s="5" t="s">
        <v>72</v>
      </c>
      <c r="D109" s="4" t="s">
        <v>71</v>
      </c>
      <c r="E109" s="3" t="s">
        <v>68</v>
      </c>
      <c r="F109" s="3"/>
      <c r="G109" s="3" t="s">
        <v>102</v>
      </c>
      <c r="H109" s="32" t="s">
        <v>68</v>
      </c>
      <c r="I109" s="32" t="s">
        <v>68</v>
      </c>
    </row>
    <row r="110" spans="1:9" x14ac:dyDescent="0.3">
      <c r="A110" s="34">
        <v>2517</v>
      </c>
      <c r="B110" s="34">
        <v>2517</v>
      </c>
      <c r="C110" s="5" t="s">
        <v>207</v>
      </c>
      <c r="D110" s="4" t="s">
        <v>206</v>
      </c>
      <c r="E110" s="3" t="s">
        <v>68</v>
      </c>
      <c r="F110" s="3"/>
      <c r="G110" s="3" t="s">
        <v>68</v>
      </c>
      <c r="H110" s="32" t="s">
        <v>102</v>
      </c>
      <c r="I110" s="32" t="s">
        <v>149</v>
      </c>
    </row>
    <row r="111" spans="1:9" x14ac:dyDescent="0.3">
      <c r="A111" s="34">
        <v>4155</v>
      </c>
      <c r="B111" s="34">
        <v>4155</v>
      </c>
      <c r="C111" s="5" t="s">
        <v>205</v>
      </c>
      <c r="D111" s="4" t="s">
        <v>204</v>
      </c>
      <c r="E111" s="3" t="s">
        <v>68</v>
      </c>
      <c r="F111" s="3"/>
      <c r="G111" s="3" t="s">
        <v>102</v>
      </c>
      <c r="H111" s="32" t="s">
        <v>83</v>
      </c>
      <c r="I111" s="32" t="s">
        <v>149</v>
      </c>
    </row>
    <row r="112" spans="1:9" x14ac:dyDescent="0.3">
      <c r="A112" s="34">
        <v>4625</v>
      </c>
      <c r="B112" s="34">
        <v>4625</v>
      </c>
      <c r="C112" s="5" t="s">
        <v>155</v>
      </c>
      <c r="D112" s="4" t="s">
        <v>154</v>
      </c>
      <c r="E112" s="3" t="s">
        <v>68</v>
      </c>
      <c r="F112" s="3"/>
      <c r="G112" s="3" t="s">
        <v>68</v>
      </c>
      <c r="H112" s="32" t="s">
        <v>83</v>
      </c>
      <c r="I112" s="32" t="s">
        <v>102</v>
      </c>
    </row>
    <row r="113" spans="1:9" x14ac:dyDescent="0.3">
      <c r="A113" s="34">
        <v>3422</v>
      </c>
      <c r="B113" s="34">
        <v>3422</v>
      </c>
      <c r="C113" s="5" t="s">
        <v>104</v>
      </c>
      <c r="D113" s="4" t="s">
        <v>103</v>
      </c>
      <c r="E113" s="3" t="s">
        <v>68</v>
      </c>
      <c r="F113" s="3"/>
      <c r="G113" s="3" t="s">
        <v>68</v>
      </c>
      <c r="H113" s="32" t="s">
        <v>102</v>
      </c>
      <c r="I113" s="32" t="s">
        <v>83</v>
      </c>
    </row>
    <row r="114" spans="1:9" x14ac:dyDescent="0.3">
      <c r="A114" s="34">
        <v>3424</v>
      </c>
      <c r="B114" s="34">
        <v>3424</v>
      </c>
      <c r="C114" s="5" t="s">
        <v>101</v>
      </c>
      <c r="D114" s="4" t="s">
        <v>100</v>
      </c>
      <c r="E114" s="3" t="s">
        <v>68</v>
      </c>
      <c r="F114" s="3"/>
      <c r="G114" s="3" t="s">
        <v>68</v>
      </c>
      <c r="H114" s="32" t="s">
        <v>68</v>
      </c>
      <c r="I114" s="32" t="s">
        <v>68</v>
      </c>
    </row>
    <row r="115" spans="1:9" x14ac:dyDescent="0.3">
      <c r="A115" s="34">
        <v>4503</v>
      </c>
      <c r="B115" s="34">
        <v>4503</v>
      </c>
      <c r="C115" s="5" t="s">
        <v>199</v>
      </c>
      <c r="D115" s="4" t="s">
        <v>198</v>
      </c>
      <c r="E115" s="3" t="s">
        <v>68</v>
      </c>
      <c r="F115" s="3"/>
      <c r="G115" s="3" t="s">
        <v>68</v>
      </c>
      <c r="H115" s="32" t="s">
        <v>68</v>
      </c>
      <c r="I115" s="32" t="s">
        <v>68</v>
      </c>
    </row>
    <row r="116" spans="1:9" x14ac:dyDescent="0.3">
      <c r="A116" s="34">
        <v>4501</v>
      </c>
      <c r="B116" s="34">
        <v>4501</v>
      </c>
      <c r="C116" s="5" t="s">
        <v>203</v>
      </c>
      <c r="D116" s="4" t="s">
        <v>202</v>
      </c>
      <c r="E116" s="3" t="s">
        <v>68</v>
      </c>
      <c r="F116" s="3"/>
      <c r="G116" s="3" t="s">
        <v>68</v>
      </c>
      <c r="H116" s="32" t="s">
        <v>68</v>
      </c>
      <c r="I116" s="32" t="s">
        <v>68</v>
      </c>
    </row>
    <row r="117" spans="1:9" x14ac:dyDescent="0.3">
      <c r="A117" s="34">
        <v>4494</v>
      </c>
      <c r="B117" s="34">
        <v>4494</v>
      </c>
      <c r="C117" s="5" t="s">
        <v>211</v>
      </c>
      <c r="D117" s="4" t="s">
        <v>210</v>
      </c>
      <c r="E117" s="3" t="s">
        <v>68</v>
      </c>
      <c r="F117" s="3"/>
      <c r="G117" s="3" t="s">
        <v>68</v>
      </c>
      <c r="H117" s="32" t="s">
        <v>68</v>
      </c>
      <c r="I117" s="32" t="s">
        <v>68</v>
      </c>
    </row>
    <row r="118" spans="1:9" x14ac:dyDescent="0.3">
      <c r="A118" s="34">
        <v>2996</v>
      </c>
      <c r="B118" s="34">
        <v>2996</v>
      </c>
      <c r="C118" s="5" t="s">
        <v>219</v>
      </c>
      <c r="D118" s="4" t="s">
        <v>218</v>
      </c>
      <c r="E118" s="3" t="s">
        <v>68</v>
      </c>
      <c r="F118" s="3"/>
      <c r="G118" s="3" t="s">
        <v>68</v>
      </c>
      <c r="H118" s="32" t="s">
        <v>65</v>
      </c>
      <c r="I118" s="32" t="s">
        <v>83</v>
      </c>
    </row>
    <row r="119" spans="1:9" x14ac:dyDescent="0.3">
      <c r="A119" s="34">
        <v>1027359</v>
      </c>
      <c r="B119" s="34">
        <v>4247</v>
      </c>
      <c r="C119" s="5" t="s">
        <v>183</v>
      </c>
      <c r="D119" s="4" t="s">
        <v>182</v>
      </c>
      <c r="E119" s="3" t="s">
        <v>68</v>
      </c>
      <c r="F119" s="3"/>
      <c r="G119" s="3" t="s">
        <v>68</v>
      </c>
      <c r="H119" s="32" t="s">
        <v>149</v>
      </c>
      <c r="I119" s="32" t="s">
        <v>83</v>
      </c>
    </row>
    <row r="120" spans="1:9" x14ac:dyDescent="0.3">
      <c r="A120" s="34">
        <v>534742</v>
      </c>
      <c r="B120" s="34">
        <v>3760</v>
      </c>
      <c r="C120" s="5" t="s">
        <v>124</v>
      </c>
      <c r="D120" s="4" t="s">
        <v>123</v>
      </c>
      <c r="E120" s="3" t="s">
        <v>68</v>
      </c>
      <c r="F120" s="3"/>
      <c r="G120" s="3" t="s">
        <v>68</v>
      </c>
      <c r="H120" s="32" t="s">
        <v>68</v>
      </c>
      <c r="I120" s="32" t="s">
        <v>68</v>
      </c>
    </row>
    <row r="121" spans="1:9" x14ac:dyDescent="0.3">
      <c r="A121" s="34">
        <v>2706</v>
      </c>
      <c r="B121" s="34">
        <v>2706</v>
      </c>
      <c r="C121" s="5" t="s">
        <v>197</v>
      </c>
      <c r="D121" s="4" t="s">
        <v>196</v>
      </c>
      <c r="E121" s="3" t="s">
        <v>68</v>
      </c>
      <c r="F121" s="3"/>
      <c r="G121" s="3" t="s">
        <v>68</v>
      </c>
      <c r="H121" s="32" t="s">
        <v>149</v>
      </c>
      <c r="I121" s="32" t="s">
        <v>83</v>
      </c>
    </row>
    <row r="122" spans="1:9" x14ac:dyDescent="0.3">
      <c r="A122" s="34">
        <v>459478</v>
      </c>
      <c r="B122" s="34">
        <v>459478</v>
      </c>
      <c r="C122" s="5" t="s">
        <v>144</v>
      </c>
      <c r="D122" s="4" t="s">
        <v>143</v>
      </c>
      <c r="E122" s="3" t="s">
        <v>68</v>
      </c>
      <c r="F122" s="3"/>
      <c r="G122" s="3" t="s">
        <v>83</v>
      </c>
      <c r="H122" s="32" t="s">
        <v>65</v>
      </c>
      <c r="I122" s="32" t="s">
        <v>68</v>
      </c>
    </row>
    <row r="123" spans="1:9" x14ac:dyDescent="0.3">
      <c r="A123" s="34">
        <v>3611</v>
      </c>
      <c r="B123" s="34">
        <v>3611</v>
      </c>
      <c r="C123" s="5" t="s">
        <v>114</v>
      </c>
      <c r="D123" s="4" t="s">
        <v>113</v>
      </c>
      <c r="E123" s="3" t="s">
        <v>68</v>
      </c>
      <c r="F123" s="3"/>
      <c r="G123" s="3" t="s">
        <v>68</v>
      </c>
      <c r="H123" s="32" t="s">
        <v>65</v>
      </c>
      <c r="I123" s="32" t="s">
        <v>68</v>
      </c>
    </row>
    <row r="124" spans="1:9" x14ac:dyDescent="0.3">
      <c r="A124" s="34">
        <v>3619</v>
      </c>
      <c r="B124" s="34">
        <v>3619</v>
      </c>
      <c r="C124" s="5" t="s">
        <v>112</v>
      </c>
      <c r="D124" s="4" t="s">
        <v>111</v>
      </c>
      <c r="E124" s="3" t="s">
        <v>68</v>
      </c>
      <c r="F124" s="3"/>
      <c r="G124" s="3" t="s">
        <v>68</v>
      </c>
      <c r="H124" s="32" t="s">
        <v>65</v>
      </c>
      <c r="I124" s="32" t="s">
        <v>83</v>
      </c>
    </row>
    <row r="125" spans="1:9" x14ac:dyDescent="0.3">
      <c r="A125" s="34">
        <v>3608</v>
      </c>
      <c r="B125" s="34">
        <v>3608</v>
      </c>
      <c r="C125" s="5" t="s">
        <v>110</v>
      </c>
      <c r="D125" s="4" t="s">
        <v>109</v>
      </c>
      <c r="E125" s="3" t="s">
        <v>68</v>
      </c>
      <c r="F125" s="3"/>
      <c r="G125" s="3" t="s">
        <v>68</v>
      </c>
      <c r="H125" s="32" t="s">
        <v>102</v>
      </c>
      <c r="I125" s="32" t="s">
        <v>83</v>
      </c>
    </row>
    <row r="126" spans="1:9" x14ac:dyDescent="0.3">
      <c r="A126" s="34">
        <v>2497</v>
      </c>
      <c r="B126" s="34">
        <v>2497</v>
      </c>
      <c r="C126" s="5" t="s">
        <v>239</v>
      </c>
      <c r="D126" s="4" t="s">
        <v>238</v>
      </c>
      <c r="E126" s="3" t="s">
        <v>68</v>
      </c>
      <c r="F126" s="3"/>
      <c r="G126" s="3" t="s">
        <v>68</v>
      </c>
      <c r="H126" s="32" t="s">
        <v>68</v>
      </c>
      <c r="I126" s="32" t="s">
        <v>19</v>
      </c>
    </row>
    <row r="127" spans="1:9" x14ac:dyDescent="0.3">
      <c r="A127" s="34">
        <v>4659</v>
      </c>
      <c r="B127" s="34">
        <v>4659</v>
      </c>
      <c r="C127" s="5" t="s">
        <v>223</v>
      </c>
      <c r="D127" s="4" t="s">
        <v>222</v>
      </c>
      <c r="E127" s="3" t="s">
        <v>68</v>
      </c>
      <c r="F127" s="3"/>
      <c r="G127" s="3" t="s">
        <v>68</v>
      </c>
      <c r="H127" s="32" t="s">
        <v>68</v>
      </c>
      <c r="I127" s="32" t="s">
        <v>102</v>
      </c>
    </row>
    <row r="128" spans="1:9" x14ac:dyDescent="0.3">
      <c r="A128" s="34">
        <v>4669</v>
      </c>
      <c r="B128" s="34">
        <v>4669</v>
      </c>
      <c r="C128" s="5" t="s">
        <v>225</v>
      </c>
      <c r="D128" s="4" t="s">
        <v>224</v>
      </c>
      <c r="E128" s="3" t="s">
        <v>68</v>
      </c>
      <c r="F128" s="3"/>
      <c r="G128" s="3" t="s">
        <v>149</v>
      </c>
      <c r="H128" s="32" t="s">
        <v>68</v>
      </c>
      <c r="I128" s="32" t="s">
        <v>83</v>
      </c>
    </row>
    <row r="129" spans="1:9" x14ac:dyDescent="0.3">
      <c r="A129" s="34">
        <v>4001</v>
      </c>
      <c r="B129" s="34">
        <v>4001</v>
      </c>
      <c r="C129" s="5" t="s">
        <v>91</v>
      </c>
      <c r="D129" s="4" t="s">
        <v>90</v>
      </c>
      <c r="E129" s="3" t="s">
        <v>68</v>
      </c>
      <c r="F129" s="3"/>
      <c r="G129" s="3" t="s">
        <v>68</v>
      </c>
      <c r="H129" s="32" t="s">
        <v>68</v>
      </c>
      <c r="I129" s="32" t="s">
        <v>68</v>
      </c>
    </row>
    <row r="130" spans="1:9" x14ac:dyDescent="0.3">
      <c r="A130" s="34">
        <v>2669</v>
      </c>
      <c r="B130" s="34">
        <v>2669</v>
      </c>
      <c r="C130" s="5" t="s">
        <v>187</v>
      </c>
      <c r="D130" s="4" t="s">
        <v>186</v>
      </c>
      <c r="E130" s="3" t="s">
        <v>68</v>
      </c>
      <c r="F130" s="3"/>
      <c r="G130" s="3" t="s">
        <v>83</v>
      </c>
      <c r="H130" s="32" t="s">
        <v>68</v>
      </c>
      <c r="I130" s="32" t="s">
        <v>83</v>
      </c>
    </row>
    <row r="131" spans="1:9" x14ac:dyDescent="0.3">
      <c r="A131" s="34">
        <v>4564</v>
      </c>
      <c r="B131" s="34">
        <v>4564</v>
      </c>
      <c r="C131" s="5" t="s">
        <v>99</v>
      </c>
      <c r="D131" s="4" t="s">
        <v>98</v>
      </c>
      <c r="E131" s="3" t="s">
        <v>68</v>
      </c>
      <c r="F131" s="3"/>
      <c r="G131" s="3" t="s">
        <v>68</v>
      </c>
      <c r="H131" s="32" t="s">
        <v>68</v>
      </c>
      <c r="I131" s="32" t="s">
        <v>68</v>
      </c>
    </row>
    <row r="132" spans="1:9" x14ac:dyDescent="0.3">
      <c r="A132" s="34">
        <v>3070</v>
      </c>
      <c r="B132" s="34">
        <v>3070</v>
      </c>
      <c r="C132" s="5" t="s">
        <v>177</v>
      </c>
      <c r="D132" s="4" t="s">
        <v>176</v>
      </c>
      <c r="E132" s="3" t="s">
        <v>68</v>
      </c>
      <c r="F132" s="3"/>
      <c r="G132" s="3" t="s">
        <v>68</v>
      </c>
      <c r="H132" s="32" t="s">
        <v>68</v>
      </c>
      <c r="I132" s="32" t="s">
        <v>68</v>
      </c>
    </row>
    <row r="133" spans="1:9" x14ac:dyDescent="0.3">
      <c r="A133" s="34">
        <v>3059</v>
      </c>
      <c r="B133" s="34">
        <v>3059</v>
      </c>
      <c r="C133" s="5" t="s">
        <v>175</v>
      </c>
      <c r="D133" s="4" t="s">
        <v>174</v>
      </c>
      <c r="E133" s="3" t="s">
        <v>68</v>
      </c>
      <c r="F133" s="3"/>
      <c r="G133" s="3" t="s">
        <v>68</v>
      </c>
      <c r="H133" s="32" t="s">
        <v>68</v>
      </c>
      <c r="I133" s="32" t="s">
        <v>68</v>
      </c>
    </row>
    <row r="134" spans="1:9" x14ac:dyDescent="0.3">
      <c r="A134" s="34">
        <v>4466</v>
      </c>
      <c r="B134" s="34">
        <v>4466</v>
      </c>
      <c r="C134" s="5" t="s">
        <v>173</v>
      </c>
      <c r="D134" s="4" t="s">
        <v>172</v>
      </c>
      <c r="E134" s="3" t="s">
        <v>68</v>
      </c>
      <c r="F134" s="3"/>
      <c r="G134" s="3" t="s">
        <v>68</v>
      </c>
      <c r="H134" s="32" t="s">
        <v>68</v>
      </c>
      <c r="I134" s="32" t="s">
        <v>68</v>
      </c>
    </row>
    <row r="135" spans="1:9" x14ac:dyDescent="0.3">
      <c r="A135" s="34">
        <v>4215</v>
      </c>
      <c r="B135" s="34">
        <v>4215</v>
      </c>
      <c r="C135" s="5" t="s">
        <v>140</v>
      </c>
      <c r="D135" s="4" t="s">
        <v>139</v>
      </c>
      <c r="E135" s="3" t="s">
        <v>68</v>
      </c>
      <c r="F135" s="3"/>
      <c r="G135" s="3" t="s">
        <v>68</v>
      </c>
      <c r="H135" s="32" t="s">
        <v>68</v>
      </c>
      <c r="I135" s="32" t="s">
        <v>68</v>
      </c>
    </row>
    <row r="136" spans="1:9" x14ac:dyDescent="0.3">
      <c r="A136" s="34">
        <v>3696</v>
      </c>
      <c r="B136" s="34">
        <v>3696</v>
      </c>
      <c r="C136" s="5" t="s">
        <v>146</v>
      </c>
      <c r="D136" s="4" t="s">
        <v>145</v>
      </c>
      <c r="E136" s="3" t="s">
        <v>68</v>
      </c>
      <c r="F136" s="3"/>
      <c r="G136" s="3" t="s">
        <v>83</v>
      </c>
      <c r="H136" s="32" t="s">
        <v>65</v>
      </c>
      <c r="I136" s="32" t="s">
        <v>83</v>
      </c>
    </row>
    <row r="137" spans="1:9" x14ac:dyDescent="0.3">
      <c r="A137" s="34">
        <v>3311</v>
      </c>
      <c r="B137" s="34">
        <v>3311</v>
      </c>
      <c r="C137" s="5" t="s">
        <v>169</v>
      </c>
      <c r="D137" s="4" t="s">
        <v>168</v>
      </c>
      <c r="E137" s="3" t="s">
        <v>68</v>
      </c>
      <c r="F137" s="3"/>
      <c r="G137" s="3" t="s">
        <v>68</v>
      </c>
      <c r="H137" s="32" t="s">
        <v>68</v>
      </c>
      <c r="I137" s="32" t="s">
        <v>149</v>
      </c>
    </row>
    <row r="138" spans="1:9" x14ac:dyDescent="0.3">
      <c r="A138" s="34">
        <v>889047</v>
      </c>
      <c r="B138" s="34">
        <v>4588</v>
      </c>
      <c r="C138" s="5" t="s">
        <v>138</v>
      </c>
      <c r="D138" s="4" t="s">
        <v>137</v>
      </c>
      <c r="E138" s="3" t="s">
        <v>68</v>
      </c>
      <c r="F138" s="3"/>
      <c r="G138" s="3" t="s">
        <v>102</v>
      </c>
      <c r="H138" s="32" t="s">
        <v>102</v>
      </c>
      <c r="I138" s="32" t="s">
        <v>68</v>
      </c>
    </row>
    <row r="139" spans="1:9" x14ac:dyDescent="0.3">
      <c r="A139" s="34">
        <v>4167</v>
      </c>
      <c r="B139" s="34">
        <v>4167</v>
      </c>
      <c r="C139" s="5" t="s">
        <v>136</v>
      </c>
      <c r="D139" s="4" t="s">
        <v>135</v>
      </c>
      <c r="E139" s="3" t="s">
        <v>68</v>
      </c>
      <c r="F139" s="3"/>
      <c r="G139" s="3" t="s">
        <v>83</v>
      </c>
      <c r="H139" s="32" t="s">
        <v>68</v>
      </c>
      <c r="I139" s="32" t="s">
        <v>83</v>
      </c>
    </row>
    <row r="140" spans="1:9" x14ac:dyDescent="0.3">
      <c r="A140" s="34">
        <v>534750</v>
      </c>
      <c r="B140" s="34">
        <v>4361</v>
      </c>
      <c r="C140" s="5" t="s">
        <v>120</v>
      </c>
      <c r="D140" s="4" t="s">
        <v>119</v>
      </c>
      <c r="E140" s="3" t="s">
        <v>68</v>
      </c>
      <c r="F140" s="3"/>
      <c r="G140" s="3" t="s">
        <v>68</v>
      </c>
      <c r="H140" s="32" t="s">
        <v>102</v>
      </c>
      <c r="I140" s="32" t="s">
        <v>83</v>
      </c>
    </row>
    <row r="141" spans="1:9" x14ac:dyDescent="0.3">
      <c r="A141" s="34">
        <v>4023</v>
      </c>
      <c r="B141" s="34">
        <v>4023</v>
      </c>
      <c r="C141" s="5" t="s">
        <v>167</v>
      </c>
      <c r="D141" s="4" t="s">
        <v>166</v>
      </c>
      <c r="E141" s="3" t="s">
        <v>68</v>
      </c>
      <c r="F141" s="3"/>
      <c r="G141" s="3" t="s">
        <v>68</v>
      </c>
      <c r="H141" s="32" t="s">
        <v>149</v>
      </c>
      <c r="I141" s="32" t="s">
        <v>149</v>
      </c>
    </row>
    <row r="142" spans="1:9" x14ac:dyDescent="0.3">
      <c r="A142" s="34">
        <v>3941</v>
      </c>
      <c r="B142" s="34">
        <v>3941</v>
      </c>
      <c r="C142" s="5" t="s">
        <v>231</v>
      </c>
      <c r="D142" s="4" t="s">
        <v>230</v>
      </c>
      <c r="E142" s="3" t="s">
        <v>68</v>
      </c>
      <c r="F142" s="3"/>
      <c r="G142" s="3" t="s">
        <v>68</v>
      </c>
      <c r="H142" s="32" t="s">
        <v>68</v>
      </c>
      <c r="I142" s="32" t="s">
        <v>68</v>
      </c>
    </row>
    <row r="143" spans="1:9" x14ac:dyDescent="0.3">
      <c r="A143" s="34">
        <v>3755</v>
      </c>
      <c r="B143" s="34">
        <v>3755</v>
      </c>
      <c r="C143" s="5" t="s">
        <v>235</v>
      </c>
      <c r="D143" s="4" t="s">
        <v>234</v>
      </c>
      <c r="E143" s="3" t="s">
        <v>68</v>
      </c>
      <c r="F143" s="3"/>
      <c r="G143" s="3" t="s">
        <v>68</v>
      </c>
      <c r="H143" s="32" t="s">
        <v>68</v>
      </c>
      <c r="I143" s="32" t="s">
        <v>83</v>
      </c>
    </row>
    <row r="144" spans="1:9" x14ac:dyDescent="0.3">
      <c r="A144" s="34"/>
      <c r="B144" s="34"/>
      <c r="C144" s="5" t="s">
        <v>233</v>
      </c>
      <c r="D144" s="4" t="s">
        <v>232</v>
      </c>
      <c r="E144" s="3" t="s">
        <v>68</v>
      </c>
      <c r="F144" s="3"/>
      <c r="G144" s="3"/>
      <c r="H144" s="32" t="s">
        <v>83</v>
      </c>
      <c r="I144" s="32" t="s">
        <v>68</v>
      </c>
    </row>
    <row r="145" spans="1:9" x14ac:dyDescent="0.3">
      <c r="A145" s="34">
        <v>3741</v>
      </c>
      <c r="B145" s="34">
        <v>3741</v>
      </c>
      <c r="C145" s="5" t="s">
        <v>229</v>
      </c>
      <c r="D145" s="4" t="s">
        <v>228</v>
      </c>
      <c r="E145" s="3" t="s">
        <v>68</v>
      </c>
      <c r="F145" s="3"/>
      <c r="G145" s="3" t="s">
        <v>68</v>
      </c>
      <c r="H145" s="32" t="s">
        <v>102</v>
      </c>
      <c r="I145" s="32" t="s">
        <v>68</v>
      </c>
    </row>
    <row r="146" spans="1:9" x14ac:dyDescent="0.3">
      <c r="A146" s="34">
        <v>4319</v>
      </c>
      <c r="B146" s="34">
        <v>4319</v>
      </c>
      <c r="C146" s="5" t="s">
        <v>171</v>
      </c>
      <c r="D146" s="4" t="s">
        <v>170</v>
      </c>
      <c r="E146" s="3" t="s">
        <v>68</v>
      </c>
      <c r="F146" s="3"/>
      <c r="G146" s="3" t="s">
        <v>83</v>
      </c>
      <c r="H146" s="32" t="s">
        <v>102</v>
      </c>
      <c r="I146" s="32" t="s">
        <v>68</v>
      </c>
    </row>
    <row r="147" spans="1:9" x14ac:dyDescent="0.3">
      <c r="A147" s="34">
        <v>3803</v>
      </c>
      <c r="B147" s="34">
        <v>3803</v>
      </c>
      <c r="C147" s="5" t="s">
        <v>134</v>
      </c>
      <c r="D147" s="4" t="s">
        <v>133</v>
      </c>
      <c r="E147" s="3" t="s">
        <v>68</v>
      </c>
      <c r="F147" s="3"/>
      <c r="G147" s="3" t="s">
        <v>68</v>
      </c>
      <c r="H147" s="32" t="s">
        <v>83</v>
      </c>
      <c r="I147" s="32" t="s">
        <v>83</v>
      </c>
    </row>
    <row r="148" spans="1:9" x14ac:dyDescent="0.3">
      <c r="A148" s="34">
        <v>3764</v>
      </c>
      <c r="B148" s="34">
        <v>3764</v>
      </c>
      <c r="C148" s="5" t="s">
        <v>122</v>
      </c>
      <c r="D148" s="4" t="s">
        <v>121</v>
      </c>
      <c r="E148" s="3" t="s">
        <v>68</v>
      </c>
      <c r="F148" s="3"/>
      <c r="G148" s="3" t="s">
        <v>68</v>
      </c>
      <c r="H148" s="32" t="s">
        <v>68</v>
      </c>
      <c r="I148" s="32" t="s">
        <v>68</v>
      </c>
    </row>
    <row r="149" spans="1:9" x14ac:dyDescent="0.3">
      <c r="A149" s="34">
        <v>4525</v>
      </c>
      <c r="B149" s="34">
        <v>4525</v>
      </c>
      <c r="C149" s="5" t="s">
        <v>118</v>
      </c>
      <c r="D149" s="4" t="s">
        <v>117</v>
      </c>
      <c r="E149" s="3" t="s">
        <v>68</v>
      </c>
      <c r="F149" s="3"/>
      <c r="G149" s="3" t="s">
        <v>68</v>
      </c>
      <c r="H149" s="32" t="s">
        <v>83</v>
      </c>
      <c r="I149" s="32" t="s">
        <v>68</v>
      </c>
    </row>
    <row r="150" spans="1:9" x14ac:dyDescent="0.3">
      <c r="A150" s="34">
        <v>2447</v>
      </c>
      <c r="B150" s="34">
        <v>2447</v>
      </c>
      <c r="C150" s="5" t="s">
        <v>201</v>
      </c>
      <c r="D150" s="4" t="s">
        <v>200</v>
      </c>
      <c r="E150" s="3" t="s">
        <v>68</v>
      </c>
      <c r="F150" s="3"/>
      <c r="G150" s="3" t="s">
        <v>68</v>
      </c>
      <c r="H150" s="32" t="s">
        <v>68</v>
      </c>
      <c r="I150" s="32" t="s">
        <v>19</v>
      </c>
    </row>
    <row r="151" spans="1:9" x14ac:dyDescent="0.3">
      <c r="A151" s="34">
        <v>2440</v>
      </c>
      <c r="B151" s="34">
        <v>2440</v>
      </c>
      <c r="C151" s="5" t="s">
        <v>165</v>
      </c>
      <c r="D151" s="4" t="s">
        <v>164</v>
      </c>
      <c r="E151" s="3" t="s">
        <v>68</v>
      </c>
      <c r="F151" s="3"/>
      <c r="G151" s="3" t="s">
        <v>68</v>
      </c>
      <c r="H151" s="32" t="s">
        <v>68</v>
      </c>
      <c r="I151" s="32" t="s">
        <v>83</v>
      </c>
    </row>
    <row r="152" spans="1:9" x14ac:dyDescent="0.3">
      <c r="A152" s="34">
        <v>3003</v>
      </c>
      <c r="B152" s="34">
        <v>3003</v>
      </c>
      <c r="C152" s="5" t="s">
        <v>189</v>
      </c>
      <c r="D152" s="4" t="s">
        <v>188</v>
      </c>
      <c r="E152" s="3" t="s">
        <v>68</v>
      </c>
      <c r="F152" s="3"/>
      <c r="G152" s="3" t="s">
        <v>68</v>
      </c>
      <c r="H152" s="32" t="s">
        <v>65</v>
      </c>
      <c r="I152" s="32" t="s">
        <v>68</v>
      </c>
    </row>
    <row r="153" spans="1:9" x14ac:dyDescent="0.3">
      <c r="A153" s="34">
        <v>4035</v>
      </c>
      <c r="B153" s="34">
        <v>4035</v>
      </c>
      <c r="C153" s="5" t="s">
        <v>87</v>
      </c>
      <c r="D153" s="4" t="s">
        <v>86</v>
      </c>
      <c r="E153" s="3" t="s">
        <v>68</v>
      </c>
      <c r="F153" s="3"/>
      <c r="G153" s="3" t="s">
        <v>68</v>
      </c>
      <c r="H153" s="32" t="s">
        <v>68</v>
      </c>
      <c r="I153" s="32" t="s">
        <v>68</v>
      </c>
    </row>
    <row r="154" spans="1:9" x14ac:dyDescent="0.3">
      <c r="A154" s="34">
        <v>4040</v>
      </c>
      <c r="B154" s="34">
        <v>4040</v>
      </c>
      <c r="C154" s="5" t="s">
        <v>89</v>
      </c>
      <c r="D154" s="4" t="s">
        <v>88</v>
      </c>
      <c r="E154" s="3" t="s">
        <v>68</v>
      </c>
      <c r="F154" s="3"/>
      <c r="G154" s="3" t="s">
        <v>68</v>
      </c>
      <c r="H154" s="32" t="s">
        <v>65</v>
      </c>
      <c r="I154" s="32" t="s">
        <v>83</v>
      </c>
    </row>
    <row r="155" spans="1:9" x14ac:dyDescent="0.3">
      <c r="A155" s="34">
        <v>4280</v>
      </c>
      <c r="B155" s="34">
        <v>4280</v>
      </c>
      <c r="C155" s="5" t="s">
        <v>97</v>
      </c>
      <c r="D155" s="4" t="s">
        <v>96</v>
      </c>
      <c r="E155" s="3" t="s">
        <v>68</v>
      </c>
      <c r="F155" s="3"/>
      <c r="G155" s="3" t="s">
        <v>68</v>
      </c>
      <c r="H155" s="32" t="s">
        <v>68</v>
      </c>
      <c r="I155" s="32" t="s">
        <v>68</v>
      </c>
    </row>
    <row r="156" spans="1:9" x14ac:dyDescent="0.3">
      <c r="A156" s="34">
        <v>4474</v>
      </c>
      <c r="B156" s="34">
        <v>4474</v>
      </c>
      <c r="C156" s="5" t="s">
        <v>106</v>
      </c>
      <c r="D156" s="4" t="s">
        <v>105</v>
      </c>
      <c r="E156" s="3" t="s">
        <v>68</v>
      </c>
      <c r="F156" s="3"/>
      <c r="G156" s="3" t="s">
        <v>68</v>
      </c>
      <c r="H156" s="32" t="s">
        <v>68</v>
      </c>
      <c r="I156" s="32" t="s">
        <v>68</v>
      </c>
    </row>
    <row r="157" spans="1:9" x14ac:dyDescent="0.3">
      <c r="A157" s="34">
        <v>3603</v>
      </c>
      <c r="B157" s="34">
        <v>3603</v>
      </c>
      <c r="C157" s="5" t="s">
        <v>108</v>
      </c>
      <c r="D157" s="4" t="s">
        <v>107</v>
      </c>
      <c r="E157" s="3" t="s">
        <v>68</v>
      </c>
      <c r="F157" s="3"/>
      <c r="G157" s="3" t="s">
        <v>68</v>
      </c>
      <c r="H157" s="32" t="s">
        <v>65</v>
      </c>
      <c r="I157" s="32" t="s">
        <v>68</v>
      </c>
    </row>
    <row r="158" spans="1:9" x14ac:dyDescent="0.3">
      <c r="A158" s="34">
        <v>965</v>
      </c>
      <c r="B158" s="34">
        <v>965</v>
      </c>
      <c r="C158" s="5" t="s">
        <v>163</v>
      </c>
      <c r="D158" s="4" t="s">
        <v>162</v>
      </c>
      <c r="E158" s="3" t="s">
        <v>68</v>
      </c>
      <c r="F158" s="3" t="s">
        <v>453</v>
      </c>
      <c r="G158" s="3" t="s">
        <v>68</v>
      </c>
      <c r="H158" s="32" t="s">
        <v>102</v>
      </c>
      <c r="I158" s="32" t="s">
        <v>102</v>
      </c>
    </row>
    <row r="159" spans="1:9" ht="28.8" customHeight="1" x14ac:dyDescent="0.3">
      <c r="A159" s="34">
        <v>3978</v>
      </c>
      <c r="B159" s="34">
        <v>3978</v>
      </c>
      <c r="C159" s="5" t="s">
        <v>241</v>
      </c>
      <c r="D159" s="4" t="s">
        <v>240</v>
      </c>
      <c r="E159" s="3" t="s">
        <v>68</v>
      </c>
      <c r="F159" s="3"/>
      <c r="G159" s="3" t="s">
        <v>68</v>
      </c>
      <c r="H159" s="32" t="s">
        <v>68</v>
      </c>
      <c r="I159" s="32" t="s">
        <v>68</v>
      </c>
    </row>
    <row r="160" spans="1:9" x14ac:dyDescent="0.3">
      <c r="A160" s="34">
        <v>459638</v>
      </c>
      <c r="B160" s="34">
        <v>459638</v>
      </c>
      <c r="C160" s="5" t="s">
        <v>93</v>
      </c>
      <c r="D160" s="4" t="s">
        <v>92</v>
      </c>
      <c r="E160" s="3" t="s">
        <v>68</v>
      </c>
      <c r="F160" s="3"/>
      <c r="G160" s="3" t="s">
        <v>68</v>
      </c>
      <c r="H160" s="32" t="s">
        <v>68</v>
      </c>
      <c r="I160" s="32" t="s">
        <v>68</v>
      </c>
    </row>
    <row r="161" spans="1:9" x14ac:dyDescent="0.3">
      <c r="A161" s="34">
        <v>4308</v>
      </c>
      <c r="B161" s="34">
        <v>4308</v>
      </c>
      <c r="C161" s="5" t="s">
        <v>95</v>
      </c>
      <c r="D161" s="4" t="s">
        <v>94</v>
      </c>
      <c r="E161" s="3" t="s">
        <v>68</v>
      </c>
      <c r="F161" s="3"/>
      <c r="G161" s="3" t="s">
        <v>83</v>
      </c>
      <c r="H161" s="32" t="s">
        <v>68</v>
      </c>
      <c r="I161" s="32" t="s">
        <v>83</v>
      </c>
    </row>
    <row r="162" spans="1:9" x14ac:dyDescent="0.3">
      <c r="A162" s="34">
        <v>3688</v>
      </c>
      <c r="B162" s="34">
        <v>3688</v>
      </c>
      <c r="C162" s="5" t="s">
        <v>142</v>
      </c>
      <c r="D162" s="4" t="s">
        <v>141</v>
      </c>
      <c r="E162" s="3" t="s">
        <v>68</v>
      </c>
      <c r="F162" s="3"/>
      <c r="G162" s="3" t="s">
        <v>68</v>
      </c>
      <c r="H162" s="32" t="s">
        <v>65</v>
      </c>
      <c r="I162" s="32" t="s">
        <v>68</v>
      </c>
    </row>
    <row r="163" spans="1:9" x14ac:dyDescent="0.3">
      <c r="A163" s="34">
        <v>199425</v>
      </c>
      <c r="B163" s="34">
        <v>459524</v>
      </c>
      <c r="C163" s="5" t="s">
        <v>78</v>
      </c>
      <c r="D163" s="4" t="s">
        <v>77</v>
      </c>
      <c r="E163" s="3" t="s">
        <v>68</v>
      </c>
      <c r="F163" s="3"/>
      <c r="G163" s="3" t="s">
        <v>83</v>
      </c>
      <c r="H163" s="32" t="s">
        <v>68</v>
      </c>
      <c r="I163" s="32" t="s">
        <v>68</v>
      </c>
    </row>
    <row r="164" spans="1:9" x14ac:dyDescent="0.3">
      <c r="A164" s="34">
        <v>3429</v>
      </c>
      <c r="B164" s="34">
        <v>3429</v>
      </c>
      <c r="C164" s="5" t="s">
        <v>76</v>
      </c>
      <c r="D164" s="4" t="s">
        <v>75</v>
      </c>
      <c r="E164" s="3" t="s">
        <v>68</v>
      </c>
      <c r="F164" s="3"/>
      <c r="G164" s="3" t="s">
        <v>68</v>
      </c>
      <c r="H164" s="32" t="s">
        <v>68</v>
      </c>
      <c r="I164" s="32" t="s">
        <v>68</v>
      </c>
    </row>
    <row r="165" spans="1:9" x14ac:dyDescent="0.3">
      <c r="A165" s="34">
        <v>3518</v>
      </c>
      <c r="B165" s="34">
        <v>3518</v>
      </c>
      <c r="C165" s="5" t="s">
        <v>209</v>
      </c>
      <c r="D165" s="4" t="s">
        <v>208</v>
      </c>
      <c r="E165" s="3" t="s">
        <v>68</v>
      </c>
      <c r="F165" s="3"/>
      <c r="G165" s="3" t="s">
        <v>68</v>
      </c>
      <c r="H165" s="32" t="s">
        <v>68</v>
      </c>
      <c r="I165" s="32" t="s">
        <v>68</v>
      </c>
    </row>
    <row r="166" spans="1:9" x14ac:dyDescent="0.3">
      <c r="A166" s="34">
        <v>4516</v>
      </c>
      <c r="B166" s="34">
        <v>4516</v>
      </c>
      <c r="C166" s="5" t="s">
        <v>191</v>
      </c>
      <c r="D166" s="4" t="s">
        <v>190</v>
      </c>
      <c r="E166" s="3" t="s">
        <v>68</v>
      </c>
      <c r="F166" s="3"/>
      <c r="G166" s="3" t="s">
        <v>68</v>
      </c>
      <c r="H166" s="32" t="s">
        <v>83</v>
      </c>
      <c r="I166" s="32" t="s">
        <v>68</v>
      </c>
    </row>
    <row r="167" spans="1:9" x14ac:dyDescent="0.3">
      <c r="A167" s="34">
        <v>4257</v>
      </c>
      <c r="B167" s="34">
        <v>4257</v>
      </c>
      <c r="C167" s="5" t="s">
        <v>185</v>
      </c>
      <c r="D167" s="4" t="s">
        <v>184</v>
      </c>
      <c r="E167" s="3" t="s">
        <v>68</v>
      </c>
      <c r="F167" s="3"/>
      <c r="G167" s="3" t="s">
        <v>68</v>
      </c>
      <c r="H167" s="32" t="s">
        <v>68</v>
      </c>
      <c r="I167" s="32" t="s">
        <v>68</v>
      </c>
    </row>
    <row r="168" spans="1:9" x14ac:dyDescent="0.3">
      <c r="A168" s="34">
        <v>4254</v>
      </c>
      <c r="B168" s="34">
        <v>4254</v>
      </c>
      <c r="C168" s="5" t="s">
        <v>181</v>
      </c>
      <c r="D168" s="4" t="s">
        <v>180</v>
      </c>
      <c r="E168" s="3" t="s">
        <v>68</v>
      </c>
      <c r="F168" s="3"/>
      <c r="G168" s="3" t="s">
        <v>83</v>
      </c>
      <c r="H168" s="32" t="s">
        <v>83</v>
      </c>
      <c r="I168" s="32" t="s">
        <v>68</v>
      </c>
    </row>
    <row r="169" spans="1:9" x14ac:dyDescent="0.3">
      <c r="A169" s="34">
        <v>4252</v>
      </c>
      <c r="B169" s="34">
        <v>4252</v>
      </c>
      <c r="C169" s="5" t="s">
        <v>179</v>
      </c>
      <c r="D169" s="4" t="s">
        <v>178</v>
      </c>
      <c r="E169" s="3" t="s">
        <v>68</v>
      </c>
      <c r="F169" s="3"/>
      <c r="G169" s="3" t="s">
        <v>68</v>
      </c>
      <c r="H169" s="32" t="s">
        <v>68</v>
      </c>
      <c r="I169" s="32" t="s">
        <v>68</v>
      </c>
    </row>
    <row r="170" spans="1:9" x14ac:dyDescent="0.3">
      <c r="A170" s="34">
        <v>2767</v>
      </c>
      <c r="B170" s="34">
        <v>2767</v>
      </c>
      <c r="C170" s="5" t="s">
        <v>80</v>
      </c>
      <c r="D170" s="4" t="s">
        <v>79</v>
      </c>
      <c r="E170" s="3" t="s">
        <v>68</v>
      </c>
      <c r="F170" s="3"/>
      <c r="G170" s="3" t="s">
        <v>68</v>
      </c>
      <c r="H170" s="32" t="s">
        <v>68</v>
      </c>
      <c r="I170" s="32" t="s">
        <v>19</v>
      </c>
    </row>
    <row r="171" spans="1:9" x14ac:dyDescent="0.3">
      <c r="A171" s="34">
        <v>3967</v>
      </c>
      <c r="B171" s="34">
        <v>3967</v>
      </c>
      <c r="C171" s="5" t="s">
        <v>74</v>
      </c>
      <c r="D171" s="4" t="s">
        <v>73</v>
      </c>
      <c r="E171" s="3" t="s">
        <v>68</v>
      </c>
      <c r="F171" s="3"/>
      <c r="G171" s="3" t="s">
        <v>68</v>
      </c>
      <c r="H171" s="32" t="s">
        <v>68</v>
      </c>
      <c r="I171" s="32" t="s">
        <v>68</v>
      </c>
    </row>
    <row r="172" spans="1:9" x14ac:dyDescent="0.3">
      <c r="A172" s="34">
        <v>4117</v>
      </c>
      <c r="B172" s="34">
        <v>4117</v>
      </c>
      <c r="C172" s="5" t="s">
        <v>128</v>
      </c>
      <c r="D172" s="4" t="s">
        <v>127</v>
      </c>
      <c r="E172" s="3" t="s">
        <v>68</v>
      </c>
      <c r="F172" s="3"/>
      <c r="G172" s="3" t="s">
        <v>68</v>
      </c>
      <c r="H172" s="32" t="s">
        <v>68</v>
      </c>
      <c r="I172" s="32" t="s">
        <v>68</v>
      </c>
    </row>
    <row r="173" spans="1:9" x14ac:dyDescent="0.3">
      <c r="A173" s="34">
        <v>4129</v>
      </c>
      <c r="B173" s="34">
        <v>4129</v>
      </c>
      <c r="C173" s="5" t="s">
        <v>157</v>
      </c>
      <c r="D173" s="4" t="s">
        <v>156</v>
      </c>
      <c r="E173" s="3" t="s">
        <v>68</v>
      </c>
      <c r="F173" s="3"/>
      <c r="G173" s="3" t="s">
        <v>68</v>
      </c>
      <c r="H173" s="32" t="s">
        <v>68</v>
      </c>
      <c r="I173" s="32" t="s">
        <v>68</v>
      </c>
    </row>
    <row r="174" spans="1:9" x14ac:dyDescent="0.3">
      <c r="A174" s="34">
        <v>4142</v>
      </c>
      <c r="B174" s="34">
        <v>4142</v>
      </c>
      <c r="C174" s="5" t="s">
        <v>159</v>
      </c>
      <c r="D174" s="4" t="s">
        <v>158</v>
      </c>
      <c r="E174" s="3" t="s">
        <v>68</v>
      </c>
      <c r="F174" s="3"/>
      <c r="G174" s="3" t="s">
        <v>68</v>
      </c>
      <c r="H174" s="32" t="s">
        <v>68</v>
      </c>
      <c r="I174" s="32" t="s">
        <v>68</v>
      </c>
    </row>
    <row r="175" spans="1:9" x14ac:dyDescent="0.3">
      <c r="A175" s="34">
        <v>3482</v>
      </c>
      <c r="B175" s="34">
        <v>3482</v>
      </c>
      <c r="C175" s="5" t="s">
        <v>195</v>
      </c>
      <c r="D175" s="4" t="s">
        <v>194</v>
      </c>
      <c r="E175" s="3" t="s">
        <v>68</v>
      </c>
      <c r="F175" s="3"/>
      <c r="G175" s="3" t="s">
        <v>68</v>
      </c>
      <c r="H175" s="32" t="s">
        <v>68</v>
      </c>
      <c r="I175" s="32" t="s">
        <v>83</v>
      </c>
    </row>
    <row r="176" spans="1:9" x14ac:dyDescent="0.3">
      <c r="A176" s="34">
        <v>2975</v>
      </c>
      <c r="B176" s="34">
        <v>2975</v>
      </c>
      <c r="C176" s="5" t="s">
        <v>67</v>
      </c>
      <c r="D176" s="4" t="s">
        <v>66</v>
      </c>
      <c r="E176" s="3" t="s">
        <v>65</v>
      </c>
      <c r="F176" s="3"/>
      <c r="G176" s="3" t="s">
        <v>68</v>
      </c>
      <c r="H176" s="32" t="s">
        <v>65</v>
      </c>
      <c r="I176" s="32" t="s">
        <v>1</v>
      </c>
    </row>
    <row r="177" spans="1:13" x14ac:dyDescent="0.3">
      <c r="A177" s="34">
        <v>2989</v>
      </c>
      <c r="B177" s="34">
        <v>2989</v>
      </c>
      <c r="C177" s="5" t="s">
        <v>70</v>
      </c>
      <c r="D177" s="4" t="s">
        <v>69</v>
      </c>
      <c r="E177" s="3" t="s">
        <v>65</v>
      </c>
      <c r="F177" s="3"/>
      <c r="G177" s="3" t="s">
        <v>68</v>
      </c>
      <c r="H177" s="32" t="s">
        <v>65</v>
      </c>
      <c r="I177" s="32" t="s">
        <v>68</v>
      </c>
    </row>
    <row r="178" spans="1:13" x14ac:dyDescent="0.3">
      <c r="A178" s="34">
        <v>2776</v>
      </c>
      <c r="B178" s="34">
        <v>2776</v>
      </c>
      <c r="C178" s="5" t="s">
        <v>60</v>
      </c>
      <c r="D178" s="4" t="s">
        <v>59</v>
      </c>
      <c r="E178" s="3" t="s">
        <v>46</v>
      </c>
      <c r="F178" s="3"/>
      <c r="G178" s="42" t="s">
        <v>1</v>
      </c>
      <c r="H178" s="32" t="s">
        <v>1</v>
      </c>
      <c r="I178" s="32" t="s">
        <v>0</v>
      </c>
    </row>
    <row r="179" spans="1:13" x14ac:dyDescent="0.3">
      <c r="A179" s="34"/>
      <c r="B179" s="34"/>
      <c r="C179" s="5" t="s">
        <v>62</v>
      </c>
      <c r="D179" s="4" t="s">
        <v>61</v>
      </c>
      <c r="E179" s="3" t="s">
        <v>46</v>
      </c>
      <c r="F179" s="3"/>
      <c r="G179" s="3"/>
      <c r="H179" s="32" t="s">
        <v>0</v>
      </c>
      <c r="I179" s="32" t="s">
        <v>0</v>
      </c>
    </row>
    <row r="180" spans="1:13" x14ac:dyDescent="0.3">
      <c r="A180" s="34">
        <v>459626</v>
      </c>
      <c r="B180" s="34">
        <v>2763</v>
      </c>
      <c r="C180" s="5" t="s">
        <v>52</v>
      </c>
      <c r="D180" s="4" t="s">
        <v>51</v>
      </c>
      <c r="E180" s="3" t="s">
        <v>46</v>
      </c>
      <c r="F180" s="3"/>
      <c r="G180" s="3" t="s">
        <v>1</v>
      </c>
      <c r="H180" s="32" t="s">
        <v>1</v>
      </c>
      <c r="I180" s="32" t="s">
        <v>0</v>
      </c>
    </row>
    <row r="181" spans="1:13" x14ac:dyDescent="0.3">
      <c r="A181" s="34">
        <v>2741</v>
      </c>
      <c r="B181" s="34">
        <v>2741</v>
      </c>
      <c r="C181" s="5" t="s">
        <v>54</v>
      </c>
      <c r="D181" s="4" t="s">
        <v>53</v>
      </c>
      <c r="E181" s="3" t="s">
        <v>46</v>
      </c>
      <c r="F181" s="3"/>
      <c r="G181" s="3" t="s">
        <v>102</v>
      </c>
      <c r="H181" s="32" t="s">
        <v>1</v>
      </c>
      <c r="I181" s="32" t="s">
        <v>0</v>
      </c>
    </row>
    <row r="182" spans="1:13" x14ac:dyDescent="0.3">
      <c r="A182" s="34">
        <v>2747</v>
      </c>
      <c r="B182" s="34">
        <v>2747</v>
      </c>
      <c r="C182" s="5" t="s">
        <v>64</v>
      </c>
      <c r="D182" s="4" t="s">
        <v>63</v>
      </c>
      <c r="E182" s="3" t="s">
        <v>46</v>
      </c>
      <c r="F182" s="3"/>
      <c r="G182" s="3" t="s">
        <v>1</v>
      </c>
      <c r="H182" s="32" t="s">
        <v>1</v>
      </c>
      <c r="I182" s="32" t="s">
        <v>1</v>
      </c>
    </row>
    <row r="183" spans="1:13" x14ac:dyDescent="0.3">
      <c r="A183" s="34"/>
      <c r="B183" s="34"/>
      <c r="C183" s="5" t="s">
        <v>58</v>
      </c>
      <c r="D183" s="4" t="s">
        <v>57</v>
      </c>
      <c r="E183" s="3" t="s">
        <v>46</v>
      </c>
      <c r="F183" s="3"/>
      <c r="G183" s="3"/>
      <c r="H183" s="32" t="s">
        <v>0</v>
      </c>
      <c r="I183" s="32" t="s">
        <v>1</v>
      </c>
    </row>
    <row r="184" spans="1:13" x14ac:dyDescent="0.3">
      <c r="A184" s="34">
        <v>3448</v>
      </c>
      <c r="B184" s="34">
        <v>3448</v>
      </c>
      <c r="C184" s="5" t="s">
        <v>50</v>
      </c>
      <c r="D184" s="4" t="s">
        <v>49</v>
      </c>
      <c r="E184" s="3" t="s">
        <v>46</v>
      </c>
      <c r="F184" s="3"/>
      <c r="G184" s="3" t="s">
        <v>1</v>
      </c>
      <c r="H184" s="32" t="s">
        <v>0</v>
      </c>
      <c r="I184" s="32" t="s">
        <v>0</v>
      </c>
    </row>
    <row r="185" spans="1:13" x14ac:dyDescent="0.3">
      <c r="A185" s="34">
        <v>3000</v>
      </c>
      <c r="B185" s="34">
        <v>3000</v>
      </c>
      <c r="C185" s="5" t="s">
        <v>56</v>
      </c>
      <c r="D185" s="4" t="s">
        <v>55</v>
      </c>
      <c r="E185" s="3" t="s">
        <v>46</v>
      </c>
      <c r="F185" s="3"/>
      <c r="G185" s="3" t="s">
        <v>1</v>
      </c>
      <c r="H185" s="32" t="s">
        <v>1</v>
      </c>
      <c r="I185" s="32" t="s">
        <v>1</v>
      </c>
    </row>
    <row r="186" spans="1:13" x14ac:dyDescent="0.3">
      <c r="A186" s="34">
        <v>2770</v>
      </c>
      <c r="B186" s="34">
        <v>2770</v>
      </c>
      <c r="C186" s="5" t="s">
        <v>48</v>
      </c>
      <c r="D186" s="4" t="s">
        <v>47</v>
      </c>
      <c r="E186" s="3" t="s">
        <v>46</v>
      </c>
      <c r="F186" s="3"/>
      <c r="G186" s="3" t="s">
        <v>1</v>
      </c>
      <c r="H186" s="32" t="s">
        <v>1</v>
      </c>
      <c r="I186" s="32" t="s">
        <v>0</v>
      </c>
    </row>
    <row r="187" spans="1:13" x14ac:dyDescent="0.3">
      <c r="A187" s="34">
        <v>3525</v>
      </c>
      <c r="B187" s="34">
        <v>3525</v>
      </c>
      <c r="C187" s="5" t="s">
        <v>21</v>
      </c>
      <c r="D187" s="4" t="s">
        <v>20</v>
      </c>
      <c r="E187" s="3" t="s">
        <v>2</v>
      </c>
      <c r="F187" s="3"/>
      <c r="G187" s="3" t="s">
        <v>102</v>
      </c>
      <c r="H187" s="32" t="s">
        <v>5</v>
      </c>
      <c r="I187" s="32" t="s">
        <v>0</v>
      </c>
    </row>
    <row r="188" spans="1:13" x14ac:dyDescent="0.3">
      <c r="A188" s="34">
        <v>3493</v>
      </c>
      <c r="B188" s="34">
        <v>3493</v>
      </c>
      <c r="C188" s="5" t="s">
        <v>18</v>
      </c>
      <c r="D188" s="4" t="s">
        <v>17</v>
      </c>
      <c r="E188" s="3" t="s">
        <v>2</v>
      </c>
      <c r="F188" s="3"/>
      <c r="G188" s="3" t="s">
        <v>68</v>
      </c>
      <c r="H188" s="32" t="s">
        <v>1</v>
      </c>
      <c r="I188" s="32" t="s">
        <v>0</v>
      </c>
    </row>
    <row r="189" spans="1:13" x14ac:dyDescent="0.3">
      <c r="A189" s="34">
        <v>814245</v>
      </c>
      <c r="B189" s="34">
        <v>2534</v>
      </c>
      <c r="C189" s="5" t="s">
        <v>37</v>
      </c>
      <c r="D189" s="4" t="s">
        <v>36</v>
      </c>
      <c r="E189" s="3" t="s">
        <v>2</v>
      </c>
      <c r="F189" s="3"/>
      <c r="G189" s="3" t="s">
        <v>1</v>
      </c>
      <c r="H189" s="32" t="s">
        <v>12</v>
      </c>
      <c r="I189" s="32" t="s">
        <v>0</v>
      </c>
      <c r="M189" s="7"/>
    </row>
    <row r="190" spans="1:13" x14ac:dyDescent="0.3">
      <c r="A190" s="34">
        <v>459627</v>
      </c>
      <c r="B190" s="34">
        <v>459627</v>
      </c>
      <c r="C190" s="7" t="s">
        <v>23</v>
      </c>
      <c r="D190" s="6" t="s">
        <v>22</v>
      </c>
      <c r="E190" s="3" t="s">
        <v>2</v>
      </c>
      <c r="F190" s="3"/>
      <c r="G190" s="3" t="s">
        <v>102</v>
      </c>
      <c r="H190" s="32" t="s">
        <v>1</v>
      </c>
      <c r="I190" s="32" t="s">
        <v>19</v>
      </c>
    </row>
    <row r="191" spans="1:13" x14ac:dyDescent="0.3">
      <c r="A191" s="34">
        <v>2873</v>
      </c>
      <c r="B191" s="34">
        <v>2873</v>
      </c>
      <c r="C191" s="5" t="s">
        <v>39</v>
      </c>
      <c r="D191" s="4" t="s">
        <v>38</v>
      </c>
      <c r="E191" s="3" t="s">
        <v>2</v>
      </c>
      <c r="F191" s="3"/>
      <c r="G191" s="3" t="s">
        <v>68</v>
      </c>
      <c r="H191" s="32" t="s">
        <v>12</v>
      </c>
      <c r="I191" s="32" t="s">
        <v>0</v>
      </c>
    </row>
    <row r="192" spans="1:13" x14ac:dyDescent="0.3">
      <c r="A192" s="34">
        <v>2836</v>
      </c>
      <c r="B192" s="34">
        <v>2836</v>
      </c>
      <c r="C192" s="5" t="s">
        <v>33</v>
      </c>
      <c r="D192" s="4" t="s">
        <v>32</v>
      </c>
      <c r="E192" s="3" t="s">
        <v>2</v>
      </c>
      <c r="F192" s="3"/>
      <c r="G192" s="3" t="s">
        <v>102</v>
      </c>
      <c r="H192" s="32" t="s">
        <v>0</v>
      </c>
      <c r="I192" s="32" t="s">
        <v>0</v>
      </c>
    </row>
    <row r="193" spans="1:9" x14ac:dyDescent="0.3">
      <c r="A193" s="34">
        <v>2477</v>
      </c>
      <c r="B193" s="34">
        <v>2477</v>
      </c>
      <c r="C193" s="5" t="s">
        <v>41</v>
      </c>
      <c r="D193" s="4" t="s">
        <v>40</v>
      </c>
      <c r="E193" s="3" t="s">
        <v>2</v>
      </c>
      <c r="F193" s="3"/>
      <c r="G193" s="3" t="s">
        <v>149</v>
      </c>
      <c r="H193" s="32" t="s">
        <v>1</v>
      </c>
      <c r="I193" s="32" t="s">
        <v>19</v>
      </c>
    </row>
    <row r="194" spans="1:9" x14ac:dyDescent="0.3">
      <c r="A194" s="34">
        <v>3293</v>
      </c>
      <c r="B194" s="34">
        <v>3293</v>
      </c>
      <c r="C194" s="7" t="s">
        <v>29</v>
      </c>
      <c r="D194" s="6" t="s">
        <v>28</v>
      </c>
      <c r="E194" s="3" t="s">
        <v>2</v>
      </c>
      <c r="F194" s="3"/>
      <c r="G194" s="3" t="s">
        <v>149</v>
      </c>
      <c r="H194" s="32" t="s">
        <v>12</v>
      </c>
      <c r="I194" s="32" t="s">
        <v>19</v>
      </c>
    </row>
    <row r="195" spans="1:9" x14ac:dyDescent="0.3">
      <c r="A195" s="34">
        <v>3582</v>
      </c>
      <c r="B195" s="34">
        <v>3582</v>
      </c>
      <c r="C195" s="5" t="s">
        <v>25</v>
      </c>
      <c r="D195" s="4" t="s">
        <v>24</v>
      </c>
      <c r="E195" s="3" t="s">
        <v>2</v>
      </c>
      <c r="F195" s="3"/>
      <c r="G195" s="3" t="s">
        <v>68</v>
      </c>
      <c r="H195" s="32" t="s">
        <v>12</v>
      </c>
      <c r="I195" s="32" t="s">
        <v>19</v>
      </c>
    </row>
    <row r="196" spans="1:9" x14ac:dyDescent="0.3">
      <c r="A196" s="34">
        <v>2840</v>
      </c>
      <c r="B196" s="34">
        <v>2840</v>
      </c>
      <c r="C196" s="5" t="s">
        <v>9</v>
      </c>
      <c r="D196" s="4" t="s">
        <v>8</v>
      </c>
      <c r="E196" s="3" t="s">
        <v>2</v>
      </c>
      <c r="F196" s="3"/>
      <c r="G196" s="3" t="s">
        <v>68</v>
      </c>
      <c r="H196" s="32" t="s">
        <v>1</v>
      </c>
      <c r="I196" s="32" t="s">
        <v>0</v>
      </c>
    </row>
    <row r="197" spans="1:9" x14ac:dyDescent="0.3">
      <c r="A197" s="34">
        <v>2844</v>
      </c>
      <c r="B197" s="34">
        <v>2844</v>
      </c>
      <c r="C197" s="5" t="s">
        <v>7</v>
      </c>
      <c r="D197" s="4" t="s">
        <v>6</v>
      </c>
      <c r="E197" s="3" t="s">
        <v>2</v>
      </c>
      <c r="F197" s="3"/>
      <c r="G197" s="3" t="s">
        <v>102</v>
      </c>
      <c r="H197" s="32" t="s">
        <v>5</v>
      </c>
      <c r="I197" s="32" t="s">
        <v>0</v>
      </c>
    </row>
    <row r="198" spans="1:9" x14ac:dyDescent="0.3">
      <c r="A198" s="34">
        <v>2437</v>
      </c>
      <c r="B198" s="34">
        <v>2437</v>
      </c>
      <c r="C198" s="5" t="s">
        <v>31</v>
      </c>
      <c r="D198" s="4" t="s">
        <v>30</v>
      </c>
      <c r="E198" s="3" t="s">
        <v>2</v>
      </c>
      <c r="F198" s="3"/>
      <c r="G198" s="3" t="s">
        <v>83</v>
      </c>
      <c r="H198" s="32" t="s">
        <v>19</v>
      </c>
      <c r="I198" s="32" t="s">
        <v>0</v>
      </c>
    </row>
    <row r="199" spans="1:9" x14ac:dyDescent="0.3">
      <c r="A199" s="34"/>
      <c r="B199" s="34"/>
      <c r="C199" s="5" t="s">
        <v>45</v>
      </c>
      <c r="D199" s="4" t="s">
        <v>44</v>
      </c>
      <c r="E199" s="3" t="s">
        <v>2</v>
      </c>
      <c r="F199" s="3"/>
      <c r="G199" s="3"/>
      <c r="H199" s="32" t="s">
        <v>1</v>
      </c>
      <c r="I199" s="32" t="s">
        <v>19</v>
      </c>
    </row>
    <row r="200" spans="1:9" x14ac:dyDescent="0.3">
      <c r="A200" s="34">
        <v>2481</v>
      </c>
      <c r="B200" s="34">
        <v>2481</v>
      </c>
      <c r="C200" s="5" t="s">
        <v>43</v>
      </c>
      <c r="D200" s="4" t="s">
        <v>42</v>
      </c>
      <c r="E200" s="3" t="s">
        <v>2</v>
      </c>
      <c r="F200" s="3"/>
      <c r="G200" s="3" t="s">
        <v>83</v>
      </c>
      <c r="H200" s="32" t="s">
        <v>1</v>
      </c>
      <c r="I200" s="32" t="s">
        <v>19</v>
      </c>
    </row>
    <row r="201" spans="1:9" x14ac:dyDescent="0.3">
      <c r="A201" s="34">
        <v>2522</v>
      </c>
      <c r="B201" s="34">
        <v>2522</v>
      </c>
      <c r="C201" s="5" t="s">
        <v>16</v>
      </c>
      <c r="D201" s="4" t="s">
        <v>15</v>
      </c>
      <c r="E201" s="3" t="s">
        <v>2</v>
      </c>
      <c r="F201" s="3"/>
      <c r="G201" s="3" t="s">
        <v>83</v>
      </c>
      <c r="H201" s="32" t="s">
        <v>0</v>
      </c>
      <c r="I201" s="32" t="s">
        <v>0</v>
      </c>
    </row>
    <row r="202" spans="1:9" x14ac:dyDescent="0.3">
      <c r="A202" s="34">
        <v>2005</v>
      </c>
      <c r="B202" s="34">
        <v>2005</v>
      </c>
      <c r="C202" s="5" t="s">
        <v>35</v>
      </c>
      <c r="D202" s="4" t="s">
        <v>34</v>
      </c>
      <c r="E202" s="3" t="s">
        <v>2</v>
      </c>
      <c r="F202" s="3"/>
      <c r="G202" s="3" t="s">
        <v>19</v>
      </c>
      <c r="H202" s="32" t="s">
        <v>1</v>
      </c>
      <c r="I202" s="32" t="s">
        <v>0</v>
      </c>
    </row>
    <row r="203" spans="1:9" x14ac:dyDescent="0.3">
      <c r="A203" s="34">
        <v>3364</v>
      </c>
      <c r="B203" s="34">
        <v>3364</v>
      </c>
      <c r="C203" s="5" t="s">
        <v>4</v>
      </c>
      <c r="D203" s="4" t="s">
        <v>3</v>
      </c>
      <c r="E203" s="3" t="s">
        <v>2</v>
      </c>
      <c r="F203" s="3"/>
      <c r="G203" s="3" t="s">
        <v>19</v>
      </c>
      <c r="H203" s="32" t="s">
        <v>1</v>
      </c>
      <c r="I203" s="32" t="s">
        <v>0</v>
      </c>
    </row>
    <row r="204" spans="1:9" x14ac:dyDescent="0.3">
      <c r="A204" s="34">
        <v>4127</v>
      </c>
      <c r="B204" s="34">
        <v>4127</v>
      </c>
      <c r="C204" s="5" t="s">
        <v>27</v>
      </c>
      <c r="D204" s="4" t="s">
        <v>26</v>
      </c>
      <c r="E204" s="3" t="s">
        <v>2</v>
      </c>
      <c r="F204" s="3"/>
      <c r="G204" s="3" t="s">
        <v>68</v>
      </c>
      <c r="H204" s="32" t="s">
        <v>1</v>
      </c>
      <c r="I204" s="32" t="s">
        <v>0</v>
      </c>
    </row>
    <row r="205" spans="1:9" x14ac:dyDescent="0.3">
      <c r="A205" s="34">
        <v>4112</v>
      </c>
      <c r="B205" s="34">
        <v>4112</v>
      </c>
      <c r="C205" s="7" t="s">
        <v>11</v>
      </c>
      <c r="D205" s="6" t="s">
        <v>10</v>
      </c>
      <c r="E205" s="3" t="s">
        <v>2</v>
      </c>
      <c r="F205" s="3"/>
      <c r="G205" s="3" t="s">
        <v>68</v>
      </c>
      <c r="H205" s="32" t="s">
        <v>1</v>
      </c>
      <c r="I205" s="32" t="s">
        <v>0</v>
      </c>
    </row>
    <row r="206" spans="1:9" x14ac:dyDescent="0.3">
      <c r="A206" s="34">
        <v>836246</v>
      </c>
      <c r="B206" s="34">
        <v>3045</v>
      </c>
      <c r="C206" s="5" t="s">
        <v>14</v>
      </c>
      <c r="D206" s="4" t="s">
        <v>13</v>
      </c>
      <c r="E206" s="3" t="s">
        <v>2</v>
      </c>
      <c r="F206" s="3"/>
      <c r="G206" s="3" t="s">
        <v>19</v>
      </c>
      <c r="H206" s="32" t="s">
        <v>12</v>
      </c>
      <c r="I206" s="32" t="s">
        <v>0</v>
      </c>
    </row>
    <row r="207" spans="1:9" x14ac:dyDescent="0.3">
      <c r="G207" s="3"/>
    </row>
    <row r="208" spans="1:9" x14ac:dyDescent="0.3">
      <c r="F208" s="1"/>
      <c r="G208" s="1"/>
    </row>
    <row r="209" spans="6:7" x14ac:dyDescent="0.3">
      <c r="F209" s="1"/>
      <c r="G209" s="1"/>
    </row>
    <row r="210" spans="6:7" x14ac:dyDescent="0.3">
      <c r="F210" s="1"/>
      <c r="G210" s="1"/>
    </row>
    <row r="211" spans="6:7" x14ac:dyDescent="0.3">
      <c r="F211" s="1"/>
      <c r="G211" s="1"/>
    </row>
    <row r="212" spans="6:7" x14ac:dyDescent="0.3">
      <c r="F212" s="1"/>
      <c r="G212" s="1"/>
    </row>
    <row r="213" spans="6:7" x14ac:dyDescent="0.3">
      <c r="F213" s="1"/>
      <c r="G213" s="1"/>
    </row>
    <row r="214" spans="6:7" x14ac:dyDescent="0.3">
      <c r="F214" s="1"/>
      <c r="G214" s="1"/>
    </row>
    <row r="215" spans="6:7" x14ac:dyDescent="0.3">
      <c r="F215" s="1"/>
      <c r="G215" s="1"/>
    </row>
    <row r="216" spans="6:7" x14ac:dyDescent="0.3">
      <c r="F216" s="1"/>
      <c r="G216" s="1"/>
    </row>
    <row r="217" spans="6:7" x14ac:dyDescent="0.3">
      <c r="F217" s="1"/>
      <c r="G217" s="1"/>
    </row>
    <row r="218" spans="6:7" x14ac:dyDescent="0.3">
      <c r="F218" s="1"/>
      <c r="G218" s="1"/>
    </row>
    <row r="219" spans="6:7" x14ac:dyDescent="0.3">
      <c r="F219" s="1"/>
      <c r="G219" s="1"/>
    </row>
    <row r="220" spans="6:7" x14ac:dyDescent="0.3">
      <c r="F220" s="1"/>
      <c r="G220" s="1"/>
    </row>
    <row r="221" spans="6:7" x14ac:dyDescent="0.3">
      <c r="F221" s="1"/>
      <c r="G221" s="1"/>
    </row>
    <row r="222" spans="6:7" x14ac:dyDescent="0.3">
      <c r="F222" s="1"/>
      <c r="G222" s="1"/>
    </row>
    <row r="223" spans="6:7" x14ac:dyDescent="0.3">
      <c r="F223" s="1"/>
      <c r="G223" s="1"/>
    </row>
    <row r="224" spans="6:7" x14ac:dyDescent="0.3">
      <c r="F224" s="1"/>
      <c r="G224" s="1"/>
    </row>
    <row r="225" spans="6:7" x14ac:dyDescent="0.3">
      <c r="F225" s="1"/>
      <c r="G225" s="1"/>
    </row>
    <row r="226" spans="6:7" x14ac:dyDescent="0.3">
      <c r="F226" s="1"/>
      <c r="G226" s="1"/>
    </row>
    <row r="227" spans="6:7" x14ac:dyDescent="0.3">
      <c r="F227" s="1"/>
      <c r="G227" s="1"/>
    </row>
    <row r="228" spans="6:7" x14ac:dyDescent="0.3">
      <c r="F228" s="1"/>
      <c r="G228" s="1"/>
    </row>
    <row r="229" spans="6:7" x14ac:dyDescent="0.3">
      <c r="F229" s="1"/>
      <c r="G229" s="1"/>
    </row>
    <row r="230" spans="6:7" x14ac:dyDescent="0.3">
      <c r="F230" s="1"/>
      <c r="G230" s="1"/>
    </row>
    <row r="231" spans="6:7" x14ac:dyDescent="0.3">
      <c r="F231" s="1"/>
      <c r="G231" s="1"/>
    </row>
    <row r="232" spans="6:7" x14ac:dyDescent="0.3">
      <c r="F232" s="1"/>
      <c r="G232" s="1"/>
    </row>
    <row r="233" spans="6:7" x14ac:dyDescent="0.3">
      <c r="F233" s="1"/>
      <c r="G233" s="1"/>
    </row>
    <row r="234" spans="6:7" x14ac:dyDescent="0.3">
      <c r="F234" s="1"/>
      <c r="G234" s="1"/>
    </row>
    <row r="235" spans="6:7" x14ac:dyDescent="0.3">
      <c r="F235" s="1"/>
      <c r="G235" s="1"/>
    </row>
    <row r="236" spans="6:7" x14ac:dyDescent="0.3">
      <c r="F236" s="1"/>
      <c r="G236" s="1"/>
    </row>
    <row r="237" spans="6:7" x14ac:dyDescent="0.3">
      <c r="F237" s="1"/>
      <c r="G237" s="1"/>
    </row>
    <row r="238" spans="6:7" x14ac:dyDescent="0.3">
      <c r="F238" s="1"/>
      <c r="G238" s="1"/>
    </row>
    <row r="239" spans="6:7" x14ac:dyDescent="0.3">
      <c r="F239" s="1"/>
      <c r="G239" s="1"/>
    </row>
    <row r="240" spans="6:7" x14ac:dyDescent="0.3">
      <c r="F240" s="1"/>
      <c r="G240" s="1"/>
    </row>
    <row r="241" spans="6:7" x14ac:dyDescent="0.3">
      <c r="F241" s="1"/>
      <c r="G241" s="1"/>
    </row>
    <row r="242" spans="6:7" x14ac:dyDescent="0.3">
      <c r="F242" s="1"/>
      <c r="G242" s="1"/>
    </row>
    <row r="243" spans="6:7" x14ac:dyDescent="0.3">
      <c r="F243" s="1"/>
      <c r="G243" s="1"/>
    </row>
    <row r="244" spans="6:7" x14ac:dyDescent="0.3">
      <c r="F244" s="1"/>
      <c r="G244" s="1"/>
    </row>
    <row r="245" spans="6:7" x14ac:dyDescent="0.3">
      <c r="F245" s="1"/>
      <c r="G245" s="1"/>
    </row>
    <row r="246" spans="6:7" x14ac:dyDescent="0.3">
      <c r="F246" s="1"/>
      <c r="G246" s="1"/>
    </row>
    <row r="247" spans="6:7" x14ac:dyDescent="0.3">
      <c r="F247" s="1"/>
      <c r="G247" s="1"/>
    </row>
    <row r="248" spans="6:7" x14ac:dyDescent="0.3">
      <c r="F248" s="1"/>
      <c r="G248" s="1"/>
    </row>
    <row r="249" spans="6:7" x14ac:dyDescent="0.3">
      <c r="F249" s="1"/>
      <c r="G249" s="1"/>
    </row>
    <row r="250" spans="6:7" x14ac:dyDescent="0.3">
      <c r="F250" s="1"/>
      <c r="G250" s="1"/>
    </row>
    <row r="251" spans="6:7" x14ac:dyDescent="0.3">
      <c r="F251" s="1"/>
      <c r="G251" s="1"/>
    </row>
    <row r="252" spans="6:7" x14ac:dyDescent="0.3">
      <c r="F252" s="1"/>
      <c r="G252" s="1"/>
    </row>
    <row r="253" spans="6:7" x14ac:dyDescent="0.3">
      <c r="F253" s="1"/>
      <c r="G253" s="1"/>
    </row>
    <row r="254" spans="6:7" x14ac:dyDescent="0.3">
      <c r="F254" s="1"/>
      <c r="G254" s="1"/>
    </row>
    <row r="255" spans="6:7" x14ac:dyDescent="0.3">
      <c r="F255" s="1"/>
      <c r="G255" s="1"/>
    </row>
    <row r="256" spans="6:7" x14ac:dyDescent="0.3">
      <c r="F256" s="1"/>
      <c r="G256" s="1"/>
    </row>
    <row r="257" spans="6:7" x14ac:dyDescent="0.3">
      <c r="F257" s="1"/>
      <c r="G257" s="1"/>
    </row>
    <row r="258" spans="6:7" x14ac:dyDescent="0.3">
      <c r="F258" s="1"/>
      <c r="G258" s="1"/>
    </row>
    <row r="259" spans="6:7" x14ac:dyDescent="0.3">
      <c r="F259" s="1"/>
      <c r="G259" s="1"/>
    </row>
    <row r="260" spans="6:7" x14ac:dyDescent="0.3">
      <c r="F260" s="1"/>
      <c r="G260" s="1"/>
    </row>
    <row r="261" spans="6:7" x14ac:dyDescent="0.3">
      <c r="F261" s="1"/>
      <c r="G261" s="1"/>
    </row>
    <row r="262" spans="6:7" x14ac:dyDescent="0.3">
      <c r="F262" s="1"/>
      <c r="G262" s="1"/>
    </row>
    <row r="263" spans="6:7" x14ac:dyDescent="0.3">
      <c r="F263" s="1"/>
      <c r="G263" s="1"/>
    </row>
    <row r="264" spans="6:7" x14ac:dyDescent="0.3">
      <c r="F264" s="1"/>
      <c r="G264" s="1"/>
    </row>
    <row r="265" spans="6:7" x14ac:dyDescent="0.3">
      <c r="F265" s="1"/>
      <c r="G265" s="1"/>
    </row>
    <row r="266" spans="6:7" x14ac:dyDescent="0.3">
      <c r="F266" s="1"/>
      <c r="G266" s="1"/>
    </row>
    <row r="267" spans="6:7" x14ac:dyDescent="0.3">
      <c r="F267" s="1"/>
      <c r="G267" s="1"/>
    </row>
    <row r="268" spans="6:7" x14ac:dyDescent="0.3">
      <c r="F268" s="1"/>
      <c r="G268" s="1"/>
    </row>
    <row r="269" spans="6:7" x14ac:dyDescent="0.3">
      <c r="F269" s="1"/>
      <c r="G269" s="1"/>
    </row>
    <row r="270" spans="6:7" x14ac:dyDescent="0.3">
      <c r="F270" s="1"/>
      <c r="G270" s="1"/>
    </row>
    <row r="271" spans="6:7" x14ac:dyDescent="0.3">
      <c r="F271" s="1"/>
      <c r="G271" s="1"/>
    </row>
    <row r="272" spans="6:7" x14ac:dyDescent="0.3">
      <c r="F272" s="1"/>
      <c r="G272" s="1"/>
    </row>
    <row r="273" spans="6:7" x14ac:dyDescent="0.3">
      <c r="F273" s="1"/>
      <c r="G273" s="1"/>
    </row>
    <row r="274" spans="6:7" x14ac:dyDescent="0.3">
      <c r="F274" s="1"/>
      <c r="G274" s="1"/>
    </row>
    <row r="275" spans="6:7" x14ac:dyDescent="0.3">
      <c r="F275" s="1"/>
      <c r="G275" s="1"/>
    </row>
    <row r="276" spans="6:7" x14ac:dyDescent="0.3">
      <c r="F276" s="1"/>
      <c r="G276" s="1"/>
    </row>
    <row r="277" spans="6:7" x14ac:dyDescent="0.3">
      <c r="F277" s="1"/>
      <c r="G277" s="1"/>
    </row>
    <row r="278" spans="6:7" x14ac:dyDescent="0.3">
      <c r="F278" s="1"/>
      <c r="G278" s="1"/>
    </row>
    <row r="279" spans="6:7" x14ac:dyDescent="0.3">
      <c r="F279" s="1"/>
      <c r="G279" s="1"/>
    </row>
    <row r="280" spans="6:7" x14ac:dyDescent="0.3">
      <c r="F280" s="1"/>
      <c r="G280" s="1"/>
    </row>
    <row r="281" spans="6:7" x14ac:dyDescent="0.3">
      <c r="F281" s="1"/>
      <c r="G281" s="1"/>
    </row>
    <row r="282" spans="6:7" x14ac:dyDescent="0.3">
      <c r="F282" s="1"/>
      <c r="G282" s="1"/>
    </row>
    <row r="283" spans="6:7" x14ac:dyDescent="0.3">
      <c r="F283" s="1"/>
      <c r="G283" s="1"/>
    </row>
    <row r="284" spans="6:7" x14ac:dyDescent="0.3">
      <c r="F284" s="1"/>
      <c r="G284" s="1"/>
    </row>
    <row r="285" spans="6:7" x14ac:dyDescent="0.3">
      <c r="F285" s="1"/>
      <c r="G285" s="1"/>
    </row>
    <row r="286" spans="6:7" x14ac:dyDescent="0.3">
      <c r="F286" s="1"/>
      <c r="G286" s="1"/>
    </row>
    <row r="287" spans="6:7" x14ac:dyDescent="0.3">
      <c r="F287" s="1"/>
      <c r="G287" s="1"/>
    </row>
    <row r="288" spans="6:7" x14ac:dyDescent="0.3">
      <c r="F288" s="1"/>
      <c r="G288" s="1"/>
    </row>
    <row r="289" spans="6:7" x14ac:dyDescent="0.3">
      <c r="F289" s="1"/>
      <c r="G289" s="1"/>
    </row>
    <row r="290" spans="6:7" x14ac:dyDescent="0.3">
      <c r="F290" s="1"/>
      <c r="G290" s="1"/>
    </row>
    <row r="291" spans="6:7" x14ac:dyDescent="0.3">
      <c r="F291" s="1"/>
      <c r="G291" s="1"/>
    </row>
    <row r="292" spans="6:7" x14ac:dyDescent="0.3">
      <c r="F292" s="1"/>
      <c r="G292" s="1"/>
    </row>
    <row r="293" spans="6:7" x14ac:dyDescent="0.3">
      <c r="F293" s="1"/>
      <c r="G293" s="1"/>
    </row>
    <row r="294" spans="6:7" x14ac:dyDescent="0.3">
      <c r="F294" s="1"/>
      <c r="G294" s="1"/>
    </row>
    <row r="295" spans="6:7" x14ac:dyDescent="0.3">
      <c r="F295" s="1"/>
      <c r="G295" s="1"/>
    </row>
    <row r="296" spans="6:7" x14ac:dyDescent="0.3">
      <c r="F296" s="1"/>
      <c r="G296" s="1"/>
    </row>
    <row r="297" spans="6:7" x14ac:dyDescent="0.3">
      <c r="F297" s="1"/>
      <c r="G297" s="1"/>
    </row>
    <row r="298" spans="6:7" x14ac:dyDescent="0.3">
      <c r="F298" s="1"/>
      <c r="G298" s="1"/>
    </row>
    <row r="299" spans="6:7" x14ac:dyDescent="0.3">
      <c r="F299" s="1"/>
      <c r="G299" s="1"/>
    </row>
    <row r="300" spans="6:7" x14ac:dyDescent="0.3">
      <c r="F300" s="1"/>
      <c r="G300" s="1"/>
    </row>
    <row r="301" spans="6:7" x14ac:dyDescent="0.3">
      <c r="F301" s="1"/>
      <c r="G301" s="1"/>
    </row>
    <row r="302" spans="6:7" x14ac:dyDescent="0.3">
      <c r="F302" s="1"/>
      <c r="G302" s="1"/>
    </row>
    <row r="303" spans="6:7" x14ac:dyDescent="0.3">
      <c r="F303" s="1"/>
      <c r="G303" s="1"/>
    </row>
    <row r="304" spans="6:7" x14ac:dyDescent="0.3">
      <c r="F304" s="1"/>
      <c r="G304" s="1"/>
    </row>
    <row r="305" spans="6:7" x14ac:dyDescent="0.3">
      <c r="F305" s="1"/>
      <c r="G305" s="1"/>
    </row>
    <row r="306" spans="6:7" x14ac:dyDescent="0.3">
      <c r="F306" s="1"/>
      <c r="G306" s="1"/>
    </row>
    <row r="307" spans="6:7" x14ac:dyDescent="0.3">
      <c r="F307" s="1"/>
      <c r="G307" s="1"/>
    </row>
    <row r="308" spans="6:7" x14ac:dyDescent="0.3">
      <c r="F308" s="1"/>
      <c r="G308" s="1"/>
    </row>
    <row r="309" spans="6:7" x14ac:dyDescent="0.3">
      <c r="F309" s="1"/>
      <c r="G309" s="1"/>
    </row>
    <row r="310" spans="6:7" x14ac:dyDescent="0.3">
      <c r="F310" s="1"/>
      <c r="G310" s="1"/>
    </row>
    <row r="311" spans="6:7" x14ac:dyDescent="0.3">
      <c r="F311" s="1"/>
      <c r="G311" s="1"/>
    </row>
    <row r="312" spans="6:7" x14ac:dyDescent="0.3">
      <c r="F312" s="1"/>
      <c r="G312" s="1"/>
    </row>
    <row r="313" spans="6:7" x14ac:dyDescent="0.3">
      <c r="F313" s="1"/>
      <c r="G313" s="1"/>
    </row>
    <row r="314" spans="6:7" x14ac:dyDescent="0.3">
      <c r="F314" s="1"/>
      <c r="G314" s="1"/>
    </row>
    <row r="315" spans="6:7" x14ac:dyDescent="0.3">
      <c r="F315" s="1"/>
      <c r="G315" s="1"/>
    </row>
    <row r="316" spans="6:7" x14ac:dyDescent="0.3">
      <c r="F316" s="1"/>
      <c r="G316" s="1"/>
    </row>
    <row r="317" spans="6:7" x14ac:dyDescent="0.3">
      <c r="F317" s="1"/>
      <c r="G317" s="1"/>
    </row>
    <row r="318" spans="6:7" x14ac:dyDescent="0.3">
      <c r="F318" s="1"/>
      <c r="G318" s="1"/>
    </row>
    <row r="319" spans="6:7" x14ac:dyDescent="0.3">
      <c r="F319" s="1"/>
      <c r="G319" s="1"/>
    </row>
    <row r="320" spans="6:7" x14ac:dyDescent="0.3">
      <c r="F320" s="1"/>
      <c r="G320" s="1"/>
    </row>
    <row r="321" spans="6:7" x14ac:dyDescent="0.3">
      <c r="F321" s="1"/>
      <c r="G321" s="1"/>
    </row>
    <row r="322" spans="6:7" x14ac:dyDescent="0.3">
      <c r="F322" s="1"/>
      <c r="G322" s="1"/>
    </row>
    <row r="323" spans="6:7" x14ac:dyDescent="0.3">
      <c r="F323" s="1"/>
      <c r="G323" s="1"/>
    </row>
    <row r="324" spans="6:7" x14ac:dyDescent="0.3">
      <c r="F324" s="1"/>
      <c r="G324" s="1"/>
    </row>
    <row r="325" spans="6:7" x14ac:dyDescent="0.3">
      <c r="F325" s="1"/>
      <c r="G325" s="1"/>
    </row>
    <row r="326" spans="6:7" x14ac:dyDescent="0.3">
      <c r="F326" s="1"/>
      <c r="G326" s="1"/>
    </row>
    <row r="327" spans="6:7" x14ac:dyDescent="0.3">
      <c r="F327" s="1"/>
      <c r="G327" s="1"/>
    </row>
    <row r="328" spans="6:7" x14ac:dyDescent="0.3">
      <c r="F328" s="1"/>
      <c r="G328" s="1"/>
    </row>
    <row r="329" spans="6:7" x14ac:dyDescent="0.3">
      <c r="F329" s="1"/>
      <c r="G329" s="1"/>
    </row>
    <row r="330" spans="6:7" x14ac:dyDescent="0.3">
      <c r="F330" s="1"/>
      <c r="G330" s="1"/>
    </row>
    <row r="331" spans="6:7" x14ac:dyDescent="0.3">
      <c r="F331" s="1"/>
      <c r="G331" s="1"/>
    </row>
    <row r="332" spans="6:7" x14ac:dyDescent="0.3">
      <c r="F332" s="1"/>
      <c r="G332" s="1"/>
    </row>
    <row r="333" spans="6:7" x14ac:dyDescent="0.3">
      <c r="F333" s="1"/>
      <c r="G333" s="1"/>
    </row>
    <row r="334" spans="6:7" x14ac:dyDescent="0.3">
      <c r="F334" s="1"/>
      <c r="G334" s="1"/>
    </row>
    <row r="335" spans="6:7" x14ac:dyDescent="0.3">
      <c r="F335" s="1"/>
      <c r="G335" s="1"/>
    </row>
    <row r="336" spans="6:7" x14ac:dyDescent="0.3">
      <c r="F336" s="1"/>
      <c r="G336" s="1"/>
    </row>
    <row r="337" spans="6:7" x14ac:dyDescent="0.3">
      <c r="F337" s="1"/>
      <c r="G337" s="1"/>
    </row>
    <row r="338" spans="6:7" x14ac:dyDescent="0.3">
      <c r="F338" s="1"/>
      <c r="G338" s="1"/>
    </row>
    <row r="339" spans="6:7" x14ac:dyDescent="0.3">
      <c r="F339" s="1"/>
      <c r="G339" s="1"/>
    </row>
    <row r="340" spans="6:7" x14ac:dyDescent="0.3">
      <c r="F340" s="1"/>
      <c r="G340" s="1"/>
    </row>
    <row r="341" spans="6:7" x14ac:dyDescent="0.3">
      <c r="F341" s="1"/>
      <c r="G341" s="1"/>
    </row>
    <row r="342" spans="6:7" x14ac:dyDescent="0.3">
      <c r="F342" s="1"/>
      <c r="G342" s="1"/>
    </row>
    <row r="343" spans="6:7" x14ac:dyDescent="0.3">
      <c r="F343" s="1"/>
      <c r="G343" s="1"/>
    </row>
    <row r="344" spans="6:7" x14ac:dyDescent="0.3">
      <c r="F344" s="1"/>
      <c r="G344" s="1"/>
    </row>
    <row r="345" spans="6:7" x14ac:dyDescent="0.3">
      <c r="F345" s="1"/>
      <c r="G345" s="1"/>
    </row>
    <row r="346" spans="6:7" x14ac:dyDescent="0.3">
      <c r="F346" s="1"/>
      <c r="G346" s="1"/>
    </row>
    <row r="347" spans="6:7" x14ac:dyDescent="0.3">
      <c r="F347" s="1"/>
      <c r="G347" s="1"/>
    </row>
    <row r="348" spans="6:7" x14ac:dyDescent="0.3">
      <c r="F348" s="1"/>
      <c r="G348" s="1"/>
    </row>
    <row r="349" spans="6:7" x14ac:dyDescent="0.3">
      <c r="F349" s="1"/>
      <c r="G349" s="1"/>
    </row>
    <row r="350" spans="6:7" x14ac:dyDescent="0.3">
      <c r="F350" s="1"/>
      <c r="G350" s="1"/>
    </row>
    <row r="351" spans="6:7" x14ac:dyDescent="0.3">
      <c r="F351" s="1"/>
      <c r="G351" s="1"/>
    </row>
    <row r="352" spans="6:7" x14ac:dyDescent="0.3">
      <c r="F352" s="1"/>
      <c r="G352" s="1"/>
    </row>
    <row r="353" spans="6:7" x14ac:dyDescent="0.3">
      <c r="F353" s="1"/>
      <c r="G353" s="1"/>
    </row>
    <row r="354" spans="6:7" x14ac:dyDescent="0.3">
      <c r="F354" s="1"/>
      <c r="G354" s="1"/>
    </row>
    <row r="355" spans="6:7" x14ac:dyDescent="0.3">
      <c r="F355" s="1"/>
      <c r="G355" s="1"/>
    </row>
    <row r="356" spans="6:7" x14ac:dyDescent="0.3">
      <c r="F356" s="1"/>
      <c r="G356" s="1"/>
    </row>
    <row r="357" spans="6:7" x14ac:dyDescent="0.3">
      <c r="F357" s="1"/>
      <c r="G357" s="1"/>
    </row>
    <row r="358" spans="6:7" x14ac:dyDescent="0.3">
      <c r="F358" s="1"/>
      <c r="G358" s="1"/>
    </row>
    <row r="359" spans="6:7" x14ac:dyDescent="0.3">
      <c r="F359" s="1"/>
      <c r="G359" s="1"/>
    </row>
    <row r="360" spans="6:7" x14ac:dyDescent="0.3">
      <c r="F360" s="1"/>
      <c r="G360" s="1"/>
    </row>
    <row r="361" spans="6:7" x14ac:dyDescent="0.3">
      <c r="F361" s="1"/>
      <c r="G361" s="1"/>
    </row>
    <row r="362" spans="6:7" x14ac:dyDescent="0.3">
      <c r="F362" s="1"/>
      <c r="G362" s="1"/>
    </row>
    <row r="363" spans="6:7" x14ac:dyDescent="0.3">
      <c r="F363" s="1"/>
      <c r="G363" s="1"/>
    </row>
    <row r="364" spans="6:7" x14ac:dyDescent="0.3">
      <c r="F364" s="1"/>
      <c r="G364" s="1"/>
    </row>
    <row r="365" spans="6:7" x14ac:dyDescent="0.3">
      <c r="F365" s="1"/>
      <c r="G365" s="1"/>
    </row>
    <row r="366" spans="6:7" x14ac:dyDescent="0.3">
      <c r="F366" s="1"/>
      <c r="G366" s="1"/>
    </row>
    <row r="367" spans="6:7" x14ac:dyDescent="0.3">
      <c r="F367" s="1"/>
      <c r="G367" s="1"/>
    </row>
    <row r="368" spans="6:7" x14ac:dyDescent="0.3">
      <c r="F368" s="1"/>
      <c r="G368" s="1"/>
    </row>
    <row r="369" spans="6:7" x14ac:dyDescent="0.3">
      <c r="F369" s="1"/>
      <c r="G369" s="1"/>
    </row>
    <row r="370" spans="6:7" x14ac:dyDescent="0.3">
      <c r="F370" s="1"/>
      <c r="G370" s="1"/>
    </row>
    <row r="371" spans="6:7" x14ac:dyDescent="0.3">
      <c r="F371" s="1"/>
      <c r="G371" s="1"/>
    </row>
    <row r="372" spans="6:7" x14ac:dyDescent="0.3">
      <c r="F372" s="1"/>
      <c r="G372" s="1"/>
    </row>
    <row r="373" spans="6:7" x14ac:dyDescent="0.3">
      <c r="F373" s="1"/>
      <c r="G373" s="1"/>
    </row>
    <row r="374" spans="6:7" x14ac:dyDescent="0.3">
      <c r="F374" s="1"/>
      <c r="G374" s="1"/>
    </row>
    <row r="375" spans="6:7" x14ac:dyDescent="0.3">
      <c r="F375" s="1"/>
      <c r="G375" s="1"/>
    </row>
    <row r="376" spans="6:7" x14ac:dyDescent="0.3">
      <c r="F376" s="1"/>
      <c r="G376" s="1"/>
    </row>
    <row r="377" spans="6:7" x14ac:dyDescent="0.3">
      <c r="F377" s="1"/>
      <c r="G377" s="1"/>
    </row>
    <row r="378" spans="6:7" x14ac:dyDescent="0.3">
      <c r="F378" s="1"/>
      <c r="G378" s="1"/>
    </row>
    <row r="379" spans="6:7" x14ac:dyDescent="0.3">
      <c r="F379" s="1"/>
      <c r="G379" s="1"/>
    </row>
    <row r="380" spans="6:7" x14ac:dyDescent="0.3">
      <c r="F380" s="1"/>
      <c r="G380" s="1"/>
    </row>
    <row r="381" spans="6:7" x14ac:dyDescent="0.3">
      <c r="F381" s="1"/>
      <c r="G381" s="1"/>
    </row>
    <row r="382" spans="6:7" x14ac:dyDescent="0.3">
      <c r="F382" s="1"/>
      <c r="G382" s="1"/>
    </row>
    <row r="383" spans="6:7" x14ac:dyDescent="0.3">
      <c r="F383" s="1"/>
      <c r="G383" s="1"/>
    </row>
    <row r="384" spans="6:7" x14ac:dyDescent="0.3">
      <c r="F384" s="1"/>
      <c r="G384" s="1"/>
    </row>
    <row r="385" spans="6:7" x14ac:dyDescent="0.3">
      <c r="F385" s="1"/>
      <c r="G385" s="1"/>
    </row>
    <row r="386" spans="6:7" x14ac:dyDescent="0.3">
      <c r="F386" s="1"/>
      <c r="G386" s="1"/>
    </row>
    <row r="387" spans="6:7" x14ac:dyDescent="0.3">
      <c r="F387" s="1"/>
      <c r="G387" s="1"/>
    </row>
    <row r="388" spans="6:7" x14ac:dyDescent="0.3">
      <c r="F388" s="1"/>
      <c r="G388" s="1"/>
    </row>
    <row r="389" spans="6:7" x14ac:dyDescent="0.3">
      <c r="F389" s="1"/>
      <c r="G389" s="1"/>
    </row>
    <row r="390" spans="6:7" x14ac:dyDescent="0.3">
      <c r="F390" s="1"/>
      <c r="G390" s="1"/>
    </row>
    <row r="391" spans="6:7" x14ac:dyDescent="0.3">
      <c r="F391" s="1"/>
      <c r="G391" s="1"/>
    </row>
    <row r="392" spans="6:7" x14ac:dyDescent="0.3">
      <c r="F392" s="1"/>
      <c r="G392" s="1"/>
    </row>
    <row r="393" spans="6:7" x14ac:dyDescent="0.3">
      <c r="F393" s="1"/>
      <c r="G393" s="1"/>
    </row>
    <row r="394" spans="6:7" x14ac:dyDescent="0.3">
      <c r="F394" s="1"/>
      <c r="G394" s="1"/>
    </row>
    <row r="395" spans="6:7" x14ac:dyDescent="0.3">
      <c r="F395" s="1"/>
      <c r="G395" s="1"/>
    </row>
    <row r="396" spans="6:7" x14ac:dyDescent="0.3">
      <c r="F396" s="1"/>
      <c r="G396" s="1"/>
    </row>
    <row r="397" spans="6:7" x14ac:dyDescent="0.3">
      <c r="F397" s="1"/>
      <c r="G397" s="1"/>
    </row>
    <row r="398" spans="6:7" x14ac:dyDescent="0.3">
      <c r="F398" s="1"/>
      <c r="G398" s="1"/>
    </row>
    <row r="399" spans="6:7" x14ac:dyDescent="0.3">
      <c r="F399" s="1"/>
      <c r="G399" s="1"/>
    </row>
    <row r="400" spans="6:7" x14ac:dyDescent="0.3">
      <c r="F400" s="1"/>
      <c r="G400" s="1"/>
    </row>
    <row r="401" spans="6:7" x14ac:dyDescent="0.3">
      <c r="F401" s="1"/>
      <c r="G401" s="1"/>
    </row>
    <row r="402" spans="6:7" x14ac:dyDescent="0.3">
      <c r="F402" s="1"/>
      <c r="G402" s="1"/>
    </row>
    <row r="403" spans="6:7" x14ac:dyDescent="0.3">
      <c r="F403" s="1"/>
      <c r="G403" s="1"/>
    </row>
    <row r="404" spans="6:7" x14ac:dyDescent="0.3">
      <c r="F404" s="1"/>
      <c r="G404" s="1"/>
    </row>
    <row r="405" spans="6:7" x14ac:dyDescent="0.3">
      <c r="F405" s="1"/>
      <c r="G405" s="1"/>
    </row>
    <row r="406" spans="6:7" x14ac:dyDescent="0.3">
      <c r="F406" s="1"/>
      <c r="G406" s="1"/>
    </row>
    <row r="407" spans="6:7" x14ac:dyDescent="0.3">
      <c r="F407" s="1"/>
      <c r="G407" s="1"/>
    </row>
    <row r="408" spans="6:7" x14ac:dyDescent="0.3">
      <c r="F408" s="1"/>
      <c r="G408" s="1"/>
    </row>
    <row r="409" spans="6:7" x14ac:dyDescent="0.3">
      <c r="F409" s="1"/>
      <c r="G409" s="1"/>
    </row>
    <row r="410" spans="6:7" x14ac:dyDescent="0.3">
      <c r="F410" s="1"/>
      <c r="G410" s="1"/>
    </row>
    <row r="411" spans="6:7" x14ac:dyDescent="0.3">
      <c r="F411" s="1"/>
      <c r="G411" s="1"/>
    </row>
    <row r="412" spans="6:7" x14ac:dyDescent="0.3">
      <c r="F412" s="1"/>
      <c r="G412" s="1"/>
    </row>
    <row r="413" spans="6:7" x14ac:dyDescent="0.3">
      <c r="F413" s="1"/>
      <c r="G413" s="1"/>
    </row>
    <row r="414" spans="6:7" x14ac:dyDescent="0.3">
      <c r="F414" s="1"/>
      <c r="G414" s="1"/>
    </row>
    <row r="415" spans="6:7" x14ac:dyDescent="0.3">
      <c r="F415" s="1"/>
      <c r="G415" s="1"/>
    </row>
    <row r="416" spans="6:7" x14ac:dyDescent="0.3">
      <c r="F416" s="1"/>
      <c r="G416" s="1"/>
    </row>
    <row r="417" spans="6:7" x14ac:dyDescent="0.3">
      <c r="F417" s="1"/>
      <c r="G417" s="1"/>
    </row>
    <row r="418" spans="6:7" x14ac:dyDescent="0.3">
      <c r="F418" s="1"/>
      <c r="G418" s="1"/>
    </row>
    <row r="419" spans="6:7" x14ac:dyDescent="0.3">
      <c r="F419" s="1"/>
      <c r="G419" s="1"/>
    </row>
    <row r="420" spans="6:7" x14ac:dyDescent="0.3">
      <c r="F420" s="1"/>
      <c r="G420" s="1"/>
    </row>
    <row r="421" spans="6:7" x14ac:dyDescent="0.3">
      <c r="F421" s="1"/>
      <c r="G421" s="1"/>
    </row>
    <row r="422" spans="6:7" x14ac:dyDescent="0.3">
      <c r="F422" s="1"/>
      <c r="G422" s="1"/>
    </row>
    <row r="423" spans="6:7" x14ac:dyDescent="0.3">
      <c r="F423" s="1"/>
      <c r="G423" s="1"/>
    </row>
    <row r="424" spans="6:7" x14ac:dyDescent="0.3">
      <c r="F424" s="1"/>
      <c r="G424" s="1"/>
    </row>
    <row r="425" spans="6:7" x14ac:dyDescent="0.3">
      <c r="F425" s="1"/>
      <c r="G425" s="1"/>
    </row>
    <row r="426" spans="6:7" x14ac:dyDescent="0.3">
      <c r="F426" s="1"/>
      <c r="G426" s="1"/>
    </row>
    <row r="427" spans="6:7" x14ac:dyDescent="0.3">
      <c r="F427" s="1"/>
      <c r="G427" s="1"/>
    </row>
    <row r="428" spans="6:7" x14ac:dyDescent="0.3">
      <c r="F428" s="1"/>
      <c r="G428" s="1"/>
    </row>
    <row r="429" spans="6:7" x14ac:dyDescent="0.3">
      <c r="F429" s="1"/>
      <c r="G429" s="1"/>
    </row>
    <row r="430" spans="6:7" x14ac:dyDescent="0.3">
      <c r="F430" s="1"/>
      <c r="G430" s="1"/>
    </row>
    <row r="431" spans="6:7" x14ac:dyDescent="0.3">
      <c r="F431" s="1"/>
      <c r="G431" s="1"/>
    </row>
    <row r="432" spans="6:7" x14ac:dyDescent="0.3">
      <c r="F432" s="1"/>
      <c r="G432" s="1"/>
    </row>
    <row r="433" spans="6:7" x14ac:dyDescent="0.3">
      <c r="F433" s="1"/>
      <c r="G433" s="1"/>
    </row>
    <row r="434" spans="6:7" x14ac:dyDescent="0.3">
      <c r="F434" s="1"/>
      <c r="G434" s="1"/>
    </row>
    <row r="435" spans="6:7" x14ac:dyDescent="0.3">
      <c r="F435" s="1"/>
      <c r="G435" s="1"/>
    </row>
    <row r="436" spans="6:7" x14ac:dyDescent="0.3">
      <c r="F436" s="1"/>
      <c r="G436" s="1"/>
    </row>
    <row r="437" spans="6:7" x14ac:dyDescent="0.3">
      <c r="F437" s="1"/>
      <c r="G437" s="1"/>
    </row>
    <row r="438" spans="6:7" x14ac:dyDescent="0.3">
      <c r="F438" s="1"/>
      <c r="G438" s="1"/>
    </row>
    <row r="439" spans="6:7" x14ac:dyDescent="0.3">
      <c r="F439" s="1"/>
      <c r="G439" s="1"/>
    </row>
    <row r="440" spans="6:7" x14ac:dyDescent="0.3">
      <c r="F440" s="1"/>
      <c r="G440" s="1"/>
    </row>
    <row r="441" spans="6:7" x14ac:dyDescent="0.3">
      <c r="F441" s="1"/>
      <c r="G441" s="1"/>
    </row>
    <row r="442" spans="6:7" x14ac:dyDescent="0.3">
      <c r="F442" s="1"/>
      <c r="G442" s="1"/>
    </row>
    <row r="443" spans="6:7" x14ac:dyDescent="0.3">
      <c r="F443" s="1"/>
      <c r="G443" s="1"/>
    </row>
    <row r="444" spans="6:7" x14ac:dyDescent="0.3">
      <c r="F444" s="1"/>
      <c r="G444" s="1"/>
    </row>
    <row r="445" spans="6:7" x14ac:dyDescent="0.3">
      <c r="F445" s="1"/>
      <c r="G445" s="1"/>
    </row>
    <row r="446" spans="6:7" x14ac:dyDescent="0.3">
      <c r="F446" s="1"/>
      <c r="G446" s="1"/>
    </row>
    <row r="447" spans="6:7" x14ac:dyDescent="0.3">
      <c r="F447" s="1"/>
      <c r="G447" s="1"/>
    </row>
    <row r="448" spans="6:7" x14ac:dyDescent="0.3">
      <c r="F448" s="1"/>
      <c r="G448" s="1"/>
    </row>
    <row r="449" spans="6:7" x14ac:dyDescent="0.3">
      <c r="F449" s="1"/>
      <c r="G449" s="1"/>
    </row>
    <row r="450" spans="6:7" x14ac:dyDescent="0.3">
      <c r="F450" s="1"/>
      <c r="G450" s="1"/>
    </row>
    <row r="451" spans="6:7" x14ac:dyDescent="0.3">
      <c r="F451" s="1"/>
      <c r="G451" s="1"/>
    </row>
    <row r="452" spans="6:7" x14ac:dyDescent="0.3">
      <c r="F452" s="1"/>
      <c r="G452" s="1"/>
    </row>
    <row r="453" spans="6:7" x14ac:dyDescent="0.3">
      <c r="F453" s="1"/>
      <c r="G453" s="1"/>
    </row>
    <row r="454" spans="6:7" x14ac:dyDescent="0.3">
      <c r="F454" s="1"/>
      <c r="G454" s="1"/>
    </row>
    <row r="455" spans="6:7" x14ac:dyDescent="0.3">
      <c r="F455" s="1"/>
      <c r="G455" s="1"/>
    </row>
    <row r="456" spans="6:7" x14ac:dyDescent="0.3">
      <c r="F456" s="1"/>
      <c r="G456" s="1"/>
    </row>
    <row r="457" spans="6:7" x14ac:dyDescent="0.3">
      <c r="F457" s="1"/>
      <c r="G457" s="1"/>
    </row>
    <row r="458" spans="6:7" x14ac:dyDescent="0.3">
      <c r="F458" s="1"/>
      <c r="G458" s="1"/>
    </row>
    <row r="459" spans="6:7" x14ac:dyDescent="0.3">
      <c r="F459" s="1"/>
      <c r="G459" s="1"/>
    </row>
    <row r="460" spans="6:7" x14ac:dyDescent="0.3">
      <c r="F460" s="1"/>
      <c r="G460" s="1"/>
    </row>
    <row r="461" spans="6:7" x14ac:dyDescent="0.3">
      <c r="F461" s="1"/>
      <c r="G461" s="1"/>
    </row>
    <row r="462" spans="6:7" x14ac:dyDescent="0.3">
      <c r="F462" s="1"/>
      <c r="G462" s="1"/>
    </row>
    <row r="463" spans="6:7" x14ac:dyDescent="0.3">
      <c r="F463" s="1"/>
      <c r="G463" s="1"/>
    </row>
    <row r="464" spans="6:7" x14ac:dyDescent="0.3">
      <c r="F464" s="1"/>
      <c r="G464" s="1"/>
    </row>
    <row r="465" spans="6:7" x14ac:dyDescent="0.3">
      <c r="F465" s="1"/>
      <c r="G465" s="1"/>
    </row>
    <row r="466" spans="6:7" x14ac:dyDescent="0.3">
      <c r="F466" s="1"/>
      <c r="G466" s="1"/>
    </row>
    <row r="467" spans="6:7" x14ac:dyDescent="0.3">
      <c r="F467" s="1"/>
      <c r="G467" s="1"/>
    </row>
    <row r="468" spans="6:7" x14ac:dyDescent="0.3">
      <c r="F468" s="1"/>
      <c r="G468" s="1"/>
    </row>
    <row r="469" spans="6:7" x14ac:dyDescent="0.3">
      <c r="F469" s="1"/>
      <c r="G469" s="1"/>
    </row>
    <row r="470" spans="6:7" x14ac:dyDescent="0.3">
      <c r="F470" s="1"/>
      <c r="G470" s="1"/>
    </row>
    <row r="471" spans="6:7" x14ac:dyDescent="0.3">
      <c r="F471" s="1"/>
      <c r="G471" s="1"/>
    </row>
    <row r="472" spans="6:7" x14ac:dyDescent="0.3">
      <c r="F472" s="1"/>
      <c r="G472" s="1"/>
    </row>
    <row r="473" spans="6:7" x14ac:dyDescent="0.3">
      <c r="F473" s="1"/>
      <c r="G473" s="1"/>
    </row>
    <row r="474" spans="6:7" x14ac:dyDescent="0.3">
      <c r="F474" s="1"/>
      <c r="G474" s="1"/>
    </row>
    <row r="475" spans="6:7" x14ac:dyDescent="0.3">
      <c r="F475" s="1"/>
      <c r="G475" s="1"/>
    </row>
    <row r="476" spans="6:7" x14ac:dyDescent="0.3">
      <c r="F476" s="1"/>
      <c r="G476" s="1"/>
    </row>
    <row r="477" spans="6:7" x14ac:dyDescent="0.3">
      <c r="F477" s="1"/>
      <c r="G477" s="1"/>
    </row>
    <row r="478" spans="6:7" x14ac:dyDescent="0.3">
      <c r="F478" s="1"/>
      <c r="G478" s="1"/>
    </row>
    <row r="479" spans="6:7" x14ac:dyDescent="0.3">
      <c r="F479" s="1"/>
      <c r="G479" s="1"/>
    </row>
    <row r="480" spans="6:7" x14ac:dyDescent="0.3">
      <c r="F480" s="1"/>
      <c r="G480" s="1"/>
    </row>
    <row r="481" spans="6:7" x14ac:dyDescent="0.3">
      <c r="F481" s="1"/>
      <c r="G481" s="1"/>
    </row>
    <row r="482" spans="6:7" x14ac:dyDescent="0.3">
      <c r="F482" s="1"/>
      <c r="G482" s="1"/>
    </row>
    <row r="483" spans="6:7" x14ac:dyDescent="0.3">
      <c r="F483" s="1"/>
      <c r="G483" s="1"/>
    </row>
    <row r="484" spans="6:7" x14ac:dyDescent="0.3">
      <c r="F484" s="1"/>
      <c r="G484" s="1"/>
    </row>
    <row r="485" spans="6:7" x14ac:dyDescent="0.3">
      <c r="F485" s="1"/>
      <c r="G485" s="1"/>
    </row>
    <row r="486" spans="6:7" x14ac:dyDescent="0.3">
      <c r="F486" s="1"/>
      <c r="G486" s="1"/>
    </row>
    <row r="487" spans="6:7" x14ac:dyDescent="0.3">
      <c r="F487" s="1"/>
      <c r="G487" s="1"/>
    </row>
    <row r="488" spans="6:7" x14ac:dyDescent="0.3">
      <c r="F488" s="1"/>
      <c r="G488" s="1"/>
    </row>
    <row r="489" spans="6:7" x14ac:dyDescent="0.3">
      <c r="F489" s="1"/>
      <c r="G489" s="1"/>
    </row>
    <row r="490" spans="6:7" x14ac:dyDescent="0.3">
      <c r="F490" s="1"/>
      <c r="G490" s="1"/>
    </row>
    <row r="491" spans="6:7" x14ac:dyDescent="0.3">
      <c r="F491" s="1"/>
      <c r="G491" s="1"/>
    </row>
    <row r="492" spans="6:7" x14ac:dyDescent="0.3">
      <c r="F492" s="1"/>
      <c r="G492" s="1"/>
    </row>
    <row r="493" spans="6:7" x14ac:dyDescent="0.3">
      <c r="F493" s="1"/>
      <c r="G493" s="1"/>
    </row>
    <row r="494" spans="6:7" x14ac:dyDescent="0.3">
      <c r="F494" s="1"/>
      <c r="G494" s="1"/>
    </row>
    <row r="495" spans="6:7" x14ac:dyDescent="0.3">
      <c r="F495" s="1"/>
      <c r="G495" s="1"/>
    </row>
    <row r="496" spans="6:7" x14ac:dyDescent="0.3">
      <c r="F496" s="1"/>
      <c r="G496" s="1"/>
    </row>
    <row r="497" spans="6:7" x14ac:dyDescent="0.3">
      <c r="F497" s="1"/>
      <c r="G497" s="1"/>
    </row>
    <row r="498" spans="6:7" x14ac:dyDescent="0.3">
      <c r="F498" s="1"/>
      <c r="G498" s="1"/>
    </row>
    <row r="499" spans="6:7" x14ac:dyDescent="0.3">
      <c r="F499" s="1"/>
      <c r="G499" s="1"/>
    </row>
    <row r="500" spans="6:7" x14ac:dyDescent="0.3">
      <c r="F500" s="1"/>
      <c r="G500" s="1"/>
    </row>
    <row r="501" spans="6:7" x14ac:dyDescent="0.3">
      <c r="F501" s="1"/>
      <c r="G501" s="1"/>
    </row>
    <row r="502" spans="6:7" x14ac:dyDescent="0.3">
      <c r="F502" s="1"/>
      <c r="G502" s="1"/>
    </row>
    <row r="503" spans="6:7" x14ac:dyDescent="0.3">
      <c r="F503" s="1"/>
      <c r="G503" s="1"/>
    </row>
    <row r="504" spans="6:7" x14ac:dyDescent="0.3">
      <c r="F504" s="1"/>
      <c r="G504" s="1"/>
    </row>
    <row r="505" spans="6:7" x14ac:dyDescent="0.3">
      <c r="F505" s="1"/>
      <c r="G505" s="1"/>
    </row>
    <row r="506" spans="6:7" x14ac:dyDescent="0.3">
      <c r="F506" s="1"/>
      <c r="G506" s="1"/>
    </row>
    <row r="507" spans="6:7" x14ac:dyDescent="0.3">
      <c r="F507" s="1"/>
      <c r="G507" s="1"/>
    </row>
    <row r="508" spans="6:7" x14ac:dyDescent="0.3">
      <c r="F508" s="1"/>
      <c r="G508" s="1"/>
    </row>
    <row r="509" spans="6:7" x14ac:dyDescent="0.3">
      <c r="F509" s="1"/>
      <c r="G509" s="1"/>
    </row>
    <row r="510" spans="6:7" x14ac:dyDescent="0.3">
      <c r="F510" s="1"/>
      <c r="G510" s="1"/>
    </row>
    <row r="511" spans="6:7" x14ac:dyDescent="0.3">
      <c r="F511" s="1"/>
      <c r="G511" s="1"/>
    </row>
    <row r="512" spans="6:7" x14ac:dyDescent="0.3">
      <c r="F512" s="1"/>
      <c r="G512" s="1"/>
    </row>
    <row r="513" spans="6:7" x14ac:dyDescent="0.3">
      <c r="F513" s="1"/>
      <c r="G513" s="1"/>
    </row>
    <row r="514" spans="6:7" x14ac:dyDescent="0.3">
      <c r="F514" s="1"/>
      <c r="G514" s="1"/>
    </row>
    <row r="515" spans="6:7" x14ac:dyDescent="0.3">
      <c r="F515" s="1"/>
      <c r="G515" s="1"/>
    </row>
    <row r="516" spans="6:7" x14ac:dyDescent="0.3">
      <c r="F516" s="1"/>
      <c r="G516" s="1"/>
    </row>
    <row r="517" spans="6:7" x14ac:dyDescent="0.3">
      <c r="F517" s="1"/>
      <c r="G517" s="1"/>
    </row>
    <row r="518" spans="6:7" x14ac:dyDescent="0.3">
      <c r="F518" s="1"/>
      <c r="G518" s="1"/>
    </row>
    <row r="519" spans="6:7" x14ac:dyDescent="0.3">
      <c r="F519" s="1"/>
      <c r="G519" s="1"/>
    </row>
    <row r="520" spans="6:7" x14ac:dyDescent="0.3">
      <c r="F520" s="1"/>
      <c r="G520" s="1"/>
    </row>
    <row r="521" spans="6:7" x14ac:dyDescent="0.3">
      <c r="F521" s="1"/>
      <c r="G521" s="1"/>
    </row>
    <row r="522" spans="6:7" x14ac:dyDescent="0.3">
      <c r="F522" s="1"/>
      <c r="G522" s="1"/>
    </row>
    <row r="523" spans="6:7" x14ac:dyDescent="0.3">
      <c r="F523" s="1"/>
      <c r="G523" s="1"/>
    </row>
    <row r="524" spans="6:7" x14ac:dyDescent="0.3">
      <c r="F524" s="1"/>
      <c r="G524" s="1"/>
    </row>
    <row r="525" spans="6:7" x14ac:dyDescent="0.3">
      <c r="F525" s="1"/>
      <c r="G525" s="1"/>
    </row>
    <row r="526" spans="6:7" x14ac:dyDescent="0.3">
      <c r="F526" s="1"/>
      <c r="G526" s="1"/>
    </row>
    <row r="527" spans="6:7" x14ac:dyDescent="0.3">
      <c r="F527" s="1"/>
      <c r="G527" s="1"/>
    </row>
    <row r="528" spans="6:7" x14ac:dyDescent="0.3">
      <c r="F528" s="1"/>
      <c r="G528" s="1"/>
    </row>
    <row r="529" spans="6:7" x14ac:dyDescent="0.3">
      <c r="F529" s="1"/>
      <c r="G529" s="1"/>
    </row>
    <row r="530" spans="6:7" x14ac:dyDescent="0.3">
      <c r="F530" s="1"/>
      <c r="G530" s="1"/>
    </row>
    <row r="531" spans="6:7" x14ac:dyDescent="0.3">
      <c r="F531" s="1"/>
      <c r="G531" s="1"/>
    </row>
    <row r="532" spans="6:7" x14ac:dyDescent="0.3">
      <c r="F532" s="1"/>
      <c r="G532" s="1"/>
    </row>
    <row r="533" spans="6:7" x14ac:dyDescent="0.3">
      <c r="F533" s="1"/>
      <c r="G533" s="1"/>
    </row>
    <row r="534" spans="6:7" x14ac:dyDescent="0.3">
      <c r="F534" s="1"/>
      <c r="G534" s="1"/>
    </row>
    <row r="535" spans="6:7" x14ac:dyDescent="0.3">
      <c r="F535" s="1"/>
      <c r="G535" s="1"/>
    </row>
    <row r="536" spans="6:7" x14ac:dyDescent="0.3">
      <c r="F536" s="1"/>
      <c r="G536" s="1"/>
    </row>
    <row r="537" spans="6:7" x14ac:dyDescent="0.3">
      <c r="F537" s="1"/>
      <c r="G537" s="1"/>
    </row>
    <row r="538" spans="6:7" x14ac:dyDescent="0.3">
      <c r="F538" s="1"/>
      <c r="G538" s="1"/>
    </row>
    <row r="539" spans="6:7" x14ac:dyDescent="0.3">
      <c r="F539" s="1"/>
      <c r="G539" s="1"/>
    </row>
    <row r="540" spans="6:7" x14ac:dyDescent="0.3">
      <c r="F540" s="1"/>
      <c r="G540" s="1"/>
    </row>
    <row r="541" spans="6:7" x14ac:dyDescent="0.3">
      <c r="F541" s="1"/>
      <c r="G541" s="1"/>
    </row>
    <row r="542" spans="6:7" x14ac:dyDescent="0.3">
      <c r="F542" s="1"/>
      <c r="G542" s="1"/>
    </row>
    <row r="543" spans="6:7" x14ac:dyDescent="0.3">
      <c r="F543" s="1"/>
      <c r="G543" s="1"/>
    </row>
    <row r="544" spans="6:7" x14ac:dyDescent="0.3">
      <c r="F544" s="1"/>
      <c r="G544" s="1"/>
    </row>
    <row r="545" spans="6:7" x14ac:dyDescent="0.3">
      <c r="F545" s="1"/>
      <c r="G545" s="1"/>
    </row>
    <row r="546" spans="6:7" x14ac:dyDescent="0.3">
      <c r="F546" s="1"/>
      <c r="G546" s="1"/>
    </row>
    <row r="547" spans="6:7" x14ac:dyDescent="0.3">
      <c r="F547" s="1"/>
      <c r="G547" s="1"/>
    </row>
    <row r="548" spans="6:7" x14ac:dyDescent="0.3">
      <c r="F548" s="1"/>
      <c r="G548" s="1"/>
    </row>
    <row r="549" spans="6:7" x14ac:dyDescent="0.3">
      <c r="F549" s="1"/>
      <c r="G549" s="1"/>
    </row>
    <row r="550" spans="6:7" x14ac:dyDescent="0.3">
      <c r="F550" s="1"/>
      <c r="G550" s="1"/>
    </row>
    <row r="551" spans="6:7" x14ac:dyDescent="0.3">
      <c r="F551" s="1"/>
      <c r="G551" s="1"/>
    </row>
    <row r="552" spans="6:7" x14ac:dyDescent="0.3">
      <c r="F552" s="1"/>
      <c r="G552" s="1"/>
    </row>
    <row r="553" spans="6:7" x14ac:dyDescent="0.3">
      <c r="F553" s="1"/>
      <c r="G553" s="1"/>
    </row>
    <row r="554" spans="6:7" x14ac:dyDescent="0.3">
      <c r="F554" s="1"/>
      <c r="G554" s="1"/>
    </row>
    <row r="555" spans="6:7" x14ac:dyDescent="0.3">
      <c r="F555" s="1"/>
      <c r="G555" s="1"/>
    </row>
    <row r="556" spans="6:7" x14ac:dyDescent="0.3">
      <c r="F556" s="1"/>
      <c r="G556" s="1"/>
    </row>
    <row r="557" spans="6:7" x14ac:dyDescent="0.3">
      <c r="F557" s="1"/>
      <c r="G557" s="1"/>
    </row>
    <row r="558" spans="6:7" x14ac:dyDescent="0.3">
      <c r="F558" s="1"/>
      <c r="G558" s="1"/>
    </row>
    <row r="559" spans="6:7" ht="15" thickBot="1" x14ac:dyDescent="0.35">
      <c r="F559" s="1"/>
      <c r="G559" s="1"/>
    </row>
    <row r="560" spans="6:7" ht="15" thickBot="1" x14ac:dyDescent="0.35">
      <c r="G560" s="33"/>
    </row>
    <row r="561" spans="7:7" ht="15" thickBot="1" x14ac:dyDescent="0.35">
      <c r="G561" s="33"/>
    </row>
    <row r="562" spans="7:7" ht="15" thickBot="1" x14ac:dyDescent="0.35">
      <c r="G562" s="33"/>
    </row>
    <row r="563" spans="7:7" ht="15" thickBot="1" x14ac:dyDescent="0.35">
      <c r="G563" s="33"/>
    </row>
    <row r="564" spans="7:7" ht="15" thickBot="1" x14ac:dyDescent="0.35">
      <c r="G564" s="33"/>
    </row>
    <row r="565" spans="7:7" ht="15" thickBot="1" x14ac:dyDescent="0.35">
      <c r="G565" s="33"/>
    </row>
    <row r="566" spans="7:7" ht="15" thickBot="1" x14ac:dyDescent="0.35">
      <c r="G566" s="33"/>
    </row>
    <row r="567" spans="7:7" ht="15" thickBot="1" x14ac:dyDescent="0.35">
      <c r="G567" s="33"/>
    </row>
    <row r="568" spans="7:7" ht="15" thickBot="1" x14ac:dyDescent="0.35">
      <c r="G568" s="33"/>
    </row>
    <row r="569" spans="7:7" ht="15" thickBot="1" x14ac:dyDescent="0.35">
      <c r="G569" s="33"/>
    </row>
    <row r="570" spans="7:7" ht="15" thickBot="1" x14ac:dyDescent="0.35">
      <c r="G570" s="33"/>
    </row>
    <row r="571" spans="7:7" ht="15" thickBot="1" x14ac:dyDescent="0.35">
      <c r="G571" s="33"/>
    </row>
    <row r="572" spans="7:7" ht="15" thickBot="1" x14ac:dyDescent="0.35">
      <c r="G572" s="33"/>
    </row>
    <row r="573" spans="7:7" ht="15" thickBot="1" x14ac:dyDescent="0.35">
      <c r="G573" s="33"/>
    </row>
    <row r="574" spans="7:7" ht="15" thickBot="1" x14ac:dyDescent="0.35">
      <c r="G574" s="33"/>
    </row>
    <row r="575" spans="7:7" ht="15" thickBot="1" x14ac:dyDescent="0.35">
      <c r="G575" s="33"/>
    </row>
    <row r="576" spans="7:7" ht="15" thickBot="1" x14ac:dyDescent="0.35">
      <c r="G576" s="33"/>
    </row>
    <row r="577" spans="7:7" ht="15" thickBot="1" x14ac:dyDescent="0.35">
      <c r="G577" s="33"/>
    </row>
    <row r="578" spans="7:7" ht="15" thickBot="1" x14ac:dyDescent="0.35">
      <c r="G578" s="33"/>
    </row>
    <row r="579" spans="7:7" ht="15" thickBot="1" x14ac:dyDescent="0.35">
      <c r="G579" s="33"/>
    </row>
    <row r="580" spans="7:7" ht="15" thickBot="1" x14ac:dyDescent="0.35">
      <c r="G580" s="33"/>
    </row>
    <row r="581" spans="7:7" ht="15" thickBot="1" x14ac:dyDescent="0.35">
      <c r="G581" s="33"/>
    </row>
    <row r="582" spans="7:7" ht="15" thickBot="1" x14ac:dyDescent="0.35">
      <c r="G582" s="33"/>
    </row>
    <row r="583" spans="7:7" ht="15" thickBot="1" x14ac:dyDescent="0.35">
      <c r="G583" s="33"/>
    </row>
    <row r="584" spans="7:7" ht="15" thickBot="1" x14ac:dyDescent="0.35">
      <c r="G584" s="33"/>
    </row>
    <row r="585" spans="7:7" ht="15" thickBot="1" x14ac:dyDescent="0.35">
      <c r="G585" s="33"/>
    </row>
    <row r="586" spans="7:7" ht="15" thickBot="1" x14ac:dyDescent="0.35">
      <c r="G586" s="33"/>
    </row>
    <row r="587" spans="7:7" ht="15" thickBot="1" x14ac:dyDescent="0.35">
      <c r="G587" s="33"/>
    </row>
    <row r="588" spans="7:7" ht="15" thickBot="1" x14ac:dyDescent="0.35">
      <c r="G588" s="33"/>
    </row>
    <row r="589" spans="7:7" ht="15" thickBot="1" x14ac:dyDescent="0.35">
      <c r="G589" s="33"/>
    </row>
    <row r="590" spans="7:7" ht="15" thickBot="1" x14ac:dyDescent="0.35">
      <c r="G590" s="33"/>
    </row>
    <row r="591" spans="7:7" ht="15" thickBot="1" x14ac:dyDescent="0.35">
      <c r="G591" s="33"/>
    </row>
    <row r="592" spans="7:7" ht="15" thickBot="1" x14ac:dyDescent="0.35">
      <c r="G592" s="33"/>
    </row>
    <row r="593" spans="7:7" ht="15" thickBot="1" x14ac:dyDescent="0.35">
      <c r="G593" s="33"/>
    </row>
    <row r="594" spans="7:7" ht="15" thickBot="1" x14ac:dyDescent="0.35">
      <c r="G594" s="33"/>
    </row>
    <row r="595" spans="7:7" ht="15" thickBot="1" x14ac:dyDescent="0.35">
      <c r="G595" s="33"/>
    </row>
    <row r="596" spans="7:7" ht="15" thickBot="1" x14ac:dyDescent="0.35">
      <c r="G596" s="33"/>
    </row>
    <row r="597" spans="7:7" ht="15" thickBot="1" x14ac:dyDescent="0.35">
      <c r="G597" s="33"/>
    </row>
    <row r="598" spans="7:7" ht="15" thickBot="1" x14ac:dyDescent="0.35">
      <c r="G598" s="33"/>
    </row>
    <row r="599" spans="7:7" ht="15" thickBot="1" x14ac:dyDescent="0.35">
      <c r="G599" s="33"/>
    </row>
    <row r="600" spans="7:7" ht="15" thickBot="1" x14ac:dyDescent="0.35">
      <c r="G600" s="33"/>
    </row>
    <row r="601" spans="7:7" ht="15" thickBot="1" x14ac:dyDescent="0.35">
      <c r="G601" s="33"/>
    </row>
    <row r="602" spans="7:7" ht="15" thickBot="1" x14ac:dyDescent="0.35">
      <c r="G602" s="33"/>
    </row>
    <row r="603" spans="7:7" ht="15" thickBot="1" x14ac:dyDescent="0.35">
      <c r="G603" s="33"/>
    </row>
    <row r="604" spans="7:7" ht="15" thickBot="1" x14ac:dyDescent="0.35">
      <c r="G604" s="33"/>
    </row>
    <row r="605" spans="7:7" ht="15" thickBot="1" x14ac:dyDescent="0.35">
      <c r="G605" s="33"/>
    </row>
    <row r="606" spans="7:7" ht="15" thickBot="1" x14ac:dyDescent="0.35">
      <c r="G606" s="33"/>
    </row>
    <row r="607" spans="7:7" ht="15" thickBot="1" x14ac:dyDescent="0.35">
      <c r="G607" s="33"/>
    </row>
    <row r="608" spans="7:7" ht="15" thickBot="1" x14ac:dyDescent="0.35">
      <c r="G608" s="33"/>
    </row>
    <row r="609" spans="7:7" ht="15" thickBot="1" x14ac:dyDescent="0.35">
      <c r="G609" s="33"/>
    </row>
    <row r="610" spans="7:7" ht="15" thickBot="1" x14ac:dyDescent="0.35">
      <c r="G610" s="33"/>
    </row>
    <row r="611" spans="7:7" ht="15" thickBot="1" x14ac:dyDescent="0.35">
      <c r="G611" s="33"/>
    </row>
    <row r="612" spans="7:7" ht="15" thickBot="1" x14ac:dyDescent="0.35">
      <c r="G612" s="33"/>
    </row>
    <row r="613" spans="7:7" ht="15" thickBot="1" x14ac:dyDescent="0.35">
      <c r="G613" s="33"/>
    </row>
    <row r="614" spans="7:7" ht="15" thickBot="1" x14ac:dyDescent="0.35">
      <c r="G614" s="33"/>
    </row>
    <row r="615" spans="7:7" ht="15" thickBot="1" x14ac:dyDescent="0.35">
      <c r="G615" s="33"/>
    </row>
    <row r="616" spans="7:7" ht="15" thickBot="1" x14ac:dyDescent="0.35">
      <c r="G616" s="33"/>
    </row>
    <row r="617" spans="7:7" ht="15" thickBot="1" x14ac:dyDescent="0.35">
      <c r="G617" s="33"/>
    </row>
    <row r="618" spans="7:7" ht="15" thickBot="1" x14ac:dyDescent="0.35">
      <c r="G618" s="33"/>
    </row>
    <row r="619" spans="7:7" ht="15" thickBot="1" x14ac:dyDescent="0.35">
      <c r="G619" s="33"/>
    </row>
    <row r="620" spans="7:7" ht="15" thickBot="1" x14ac:dyDescent="0.35">
      <c r="G620" s="33"/>
    </row>
    <row r="621" spans="7:7" ht="15" thickBot="1" x14ac:dyDescent="0.35">
      <c r="G621" s="33"/>
    </row>
    <row r="622" spans="7:7" ht="15" thickBot="1" x14ac:dyDescent="0.35">
      <c r="G622" s="33"/>
    </row>
    <row r="623" spans="7:7" ht="15" thickBot="1" x14ac:dyDescent="0.35">
      <c r="G623" s="33"/>
    </row>
    <row r="624" spans="7:7" ht="15" thickBot="1" x14ac:dyDescent="0.35">
      <c r="G624" s="33"/>
    </row>
    <row r="625" spans="7:7" ht="15" thickBot="1" x14ac:dyDescent="0.35">
      <c r="G625" s="33"/>
    </row>
    <row r="626" spans="7:7" ht="15" thickBot="1" x14ac:dyDescent="0.35">
      <c r="G626" s="33"/>
    </row>
    <row r="627" spans="7:7" ht="15" thickBot="1" x14ac:dyDescent="0.35">
      <c r="G627" s="33"/>
    </row>
    <row r="628" spans="7:7" ht="15" thickBot="1" x14ac:dyDescent="0.35">
      <c r="G628" s="33"/>
    </row>
    <row r="629" spans="7:7" ht="15" thickBot="1" x14ac:dyDescent="0.35">
      <c r="G629" s="33"/>
    </row>
    <row r="630" spans="7:7" ht="15" thickBot="1" x14ac:dyDescent="0.35">
      <c r="G630" s="33"/>
    </row>
    <row r="631" spans="7:7" ht="15" thickBot="1" x14ac:dyDescent="0.35">
      <c r="G631" s="33"/>
    </row>
    <row r="632" spans="7:7" ht="15" thickBot="1" x14ac:dyDescent="0.35">
      <c r="G632" s="33"/>
    </row>
    <row r="633" spans="7:7" ht="15" thickBot="1" x14ac:dyDescent="0.35">
      <c r="G633" s="33"/>
    </row>
    <row r="634" spans="7:7" ht="15" thickBot="1" x14ac:dyDescent="0.35">
      <c r="G634" s="33"/>
    </row>
    <row r="635" spans="7:7" ht="15" thickBot="1" x14ac:dyDescent="0.35">
      <c r="G635" s="33"/>
    </row>
    <row r="636" spans="7:7" ht="15" thickBot="1" x14ac:dyDescent="0.35">
      <c r="G636" s="33"/>
    </row>
    <row r="637" spans="7:7" ht="15" thickBot="1" x14ac:dyDescent="0.35">
      <c r="G637" s="33"/>
    </row>
    <row r="638" spans="7:7" ht="15" thickBot="1" x14ac:dyDescent="0.35">
      <c r="G638" s="33"/>
    </row>
    <row r="639" spans="7:7" ht="15" thickBot="1" x14ac:dyDescent="0.35">
      <c r="G639" s="33"/>
    </row>
    <row r="640" spans="7:7" ht="15" thickBot="1" x14ac:dyDescent="0.35">
      <c r="G640" s="33"/>
    </row>
    <row r="641" spans="7:7" ht="15" thickBot="1" x14ac:dyDescent="0.35">
      <c r="G641" s="33"/>
    </row>
    <row r="642" spans="7:7" ht="15" thickBot="1" x14ac:dyDescent="0.35">
      <c r="G642" s="33"/>
    </row>
    <row r="643" spans="7:7" ht="15" thickBot="1" x14ac:dyDescent="0.35">
      <c r="G643" s="33"/>
    </row>
    <row r="644" spans="7:7" ht="15" thickBot="1" x14ac:dyDescent="0.35">
      <c r="G644" s="33"/>
    </row>
    <row r="645" spans="7:7" ht="15" thickBot="1" x14ac:dyDescent="0.35">
      <c r="G645" s="33"/>
    </row>
    <row r="646" spans="7:7" ht="15" thickBot="1" x14ac:dyDescent="0.35">
      <c r="G646" s="33"/>
    </row>
    <row r="647" spans="7:7" ht="15" thickBot="1" x14ac:dyDescent="0.35">
      <c r="G647" s="33"/>
    </row>
    <row r="648" spans="7:7" ht="15" thickBot="1" x14ac:dyDescent="0.35">
      <c r="G648" s="33"/>
    </row>
    <row r="649" spans="7:7" ht="15" thickBot="1" x14ac:dyDescent="0.35">
      <c r="G649" s="33"/>
    </row>
    <row r="650" spans="7:7" ht="15" thickBot="1" x14ac:dyDescent="0.35">
      <c r="G650" s="33"/>
    </row>
    <row r="651" spans="7:7" ht="15" thickBot="1" x14ac:dyDescent="0.35">
      <c r="G651" s="33"/>
    </row>
    <row r="652" spans="7:7" ht="15" thickBot="1" x14ac:dyDescent="0.35">
      <c r="G652" s="33"/>
    </row>
    <row r="653" spans="7:7" ht="15" thickBot="1" x14ac:dyDescent="0.35">
      <c r="G653" s="33"/>
    </row>
    <row r="654" spans="7:7" ht="15" thickBot="1" x14ac:dyDescent="0.35">
      <c r="G654" s="33"/>
    </row>
    <row r="655" spans="7:7" ht="15" thickBot="1" x14ac:dyDescent="0.35">
      <c r="G655" s="33"/>
    </row>
    <row r="656" spans="7:7" ht="15" thickBot="1" x14ac:dyDescent="0.35">
      <c r="G656" s="33"/>
    </row>
    <row r="657" spans="7:7" ht="15" thickBot="1" x14ac:dyDescent="0.35">
      <c r="G657" s="33"/>
    </row>
    <row r="658" spans="7:7" ht="15" thickBot="1" x14ac:dyDescent="0.35">
      <c r="G658" s="33"/>
    </row>
    <row r="659" spans="7:7" ht="15" thickBot="1" x14ac:dyDescent="0.35">
      <c r="G659" s="33"/>
    </row>
    <row r="660" spans="7:7" ht="15" thickBot="1" x14ac:dyDescent="0.35">
      <c r="G660" s="33"/>
    </row>
    <row r="661" spans="7:7" ht="15" thickBot="1" x14ac:dyDescent="0.35">
      <c r="G661" s="33"/>
    </row>
    <row r="662" spans="7:7" ht="15" thickBot="1" x14ac:dyDescent="0.35">
      <c r="G662" s="33"/>
    </row>
    <row r="663" spans="7:7" ht="15" thickBot="1" x14ac:dyDescent="0.35">
      <c r="G663" s="33"/>
    </row>
    <row r="664" spans="7:7" ht="15" thickBot="1" x14ac:dyDescent="0.35">
      <c r="G664" s="33"/>
    </row>
    <row r="665" spans="7:7" ht="15" thickBot="1" x14ac:dyDescent="0.35">
      <c r="G665" s="33"/>
    </row>
    <row r="666" spans="7:7" ht="15" thickBot="1" x14ac:dyDescent="0.35">
      <c r="G666" s="33"/>
    </row>
    <row r="667" spans="7:7" ht="15" thickBot="1" x14ac:dyDescent="0.35">
      <c r="G667" s="33"/>
    </row>
    <row r="668" spans="7:7" ht="15" thickBot="1" x14ac:dyDescent="0.35">
      <c r="G668" s="33"/>
    </row>
    <row r="669" spans="7:7" ht="15" thickBot="1" x14ac:dyDescent="0.35">
      <c r="G669" s="33"/>
    </row>
    <row r="670" spans="7:7" ht="15" thickBot="1" x14ac:dyDescent="0.35">
      <c r="G670" s="33"/>
    </row>
    <row r="671" spans="7:7" ht="15" thickBot="1" x14ac:dyDescent="0.35">
      <c r="G671" s="33"/>
    </row>
    <row r="672" spans="7:7" ht="15" thickBot="1" x14ac:dyDescent="0.35">
      <c r="G672" s="33"/>
    </row>
    <row r="673" spans="7:7" ht="15" thickBot="1" x14ac:dyDescent="0.35">
      <c r="G673" s="33"/>
    </row>
    <row r="674" spans="7:7" ht="15" thickBot="1" x14ac:dyDescent="0.35">
      <c r="G674" s="33"/>
    </row>
    <row r="675" spans="7:7" ht="15" thickBot="1" x14ac:dyDescent="0.35">
      <c r="G675" s="33"/>
    </row>
    <row r="676" spans="7:7" ht="15" thickBot="1" x14ac:dyDescent="0.35">
      <c r="G676" s="33"/>
    </row>
    <row r="677" spans="7:7" ht="15" thickBot="1" x14ac:dyDescent="0.35">
      <c r="G677" s="33"/>
    </row>
    <row r="678" spans="7:7" ht="15" thickBot="1" x14ac:dyDescent="0.35">
      <c r="G678" s="33"/>
    </row>
    <row r="679" spans="7:7" ht="15" thickBot="1" x14ac:dyDescent="0.35">
      <c r="G679" s="33"/>
    </row>
    <row r="680" spans="7:7" ht="15" thickBot="1" x14ac:dyDescent="0.35">
      <c r="G680" s="33"/>
    </row>
    <row r="681" spans="7:7" ht="15" thickBot="1" x14ac:dyDescent="0.35">
      <c r="G681" s="33"/>
    </row>
    <row r="682" spans="7:7" ht="15" thickBot="1" x14ac:dyDescent="0.35">
      <c r="G682" s="33"/>
    </row>
    <row r="683" spans="7:7" ht="15" thickBot="1" x14ac:dyDescent="0.35">
      <c r="G683" s="33"/>
    </row>
    <row r="684" spans="7:7" ht="15" thickBot="1" x14ac:dyDescent="0.35">
      <c r="G684" s="33"/>
    </row>
    <row r="685" spans="7:7" ht="15" thickBot="1" x14ac:dyDescent="0.35">
      <c r="G685" s="33"/>
    </row>
    <row r="686" spans="7:7" ht="15" thickBot="1" x14ac:dyDescent="0.35">
      <c r="G686" s="33"/>
    </row>
    <row r="687" spans="7:7" ht="15" thickBot="1" x14ac:dyDescent="0.35">
      <c r="G687" s="33"/>
    </row>
    <row r="688" spans="7:7" ht="15" thickBot="1" x14ac:dyDescent="0.35">
      <c r="G688" s="33"/>
    </row>
    <row r="689" spans="7:7" ht="15" thickBot="1" x14ac:dyDescent="0.35">
      <c r="G689" s="33"/>
    </row>
    <row r="690" spans="7:7" ht="15" thickBot="1" x14ac:dyDescent="0.35">
      <c r="G690" s="33"/>
    </row>
    <row r="691" spans="7:7" ht="15" thickBot="1" x14ac:dyDescent="0.35">
      <c r="G691" s="33"/>
    </row>
    <row r="692" spans="7:7" ht="15" thickBot="1" x14ac:dyDescent="0.35">
      <c r="G692" s="33"/>
    </row>
    <row r="693" spans="7:7" ht="15" thickBot="1" x14ac:dyDescent="0.35">
      <c r="G693" s="33"/>
    </row>
    <row r="694" spans="7:7" ht="15" thickBot="1" x14ac:dyDescent="0.35">
      <c r="G694" s="33"/>
    </row>
    <row r="695" spans="7:7" ht="15" thickBot="1" x14ac:dyDescent="0.35">
      <c r="G695" s="33"/>
    </row>
    <row r="696" spans="7:7" ht="15" thickBot="1" x14ac:dyDescent="0.35">
      <c r="G696" s="33"/>
    </row>
    <row r="697" spans="7:7" ht="15" thickBot="1" x14ac:dyDescent="0.35">
      <c r="G697" s="33"/>
    </row>
    <row r="698" spans="7:7" ht="15" thickBot="1" x14ac:dyDescent="0.35">
      <c r="G698" s="33"/>
    </row>
    <row r="699" spans="7:7" ht="15" thickBot="1" x14ac:dyDescent="0.35">
      <c r="G699" s="33"/>
    </row>
    <row r="700" spans="7:7" ht="15" thickBot="1" x14ac:dyDescent="0.35">
      <c r="G700" s="33"/>
    </row>
    <row r="701" spans="7:7" ht="15" thickBot="1" x14ac:dyDescent="0.35">
      <c r="G701" s="33"/>
    </row>
    <row r="702" spans="7:7" ht="15" thickBot="1" x14ac:dyDescent="0.35">
      <c r="G702" s="33"/>
    </row>
    <row r="703" spans="7:7" ht="15" thickBot="1" x14ac:dyDescent="0.35">
      <c r="G703" s="33"/>
    </row>
    <row r="704" spans="7:7" ht="15" thickBot="1" x14ac:dyDescent="0.35">
      <c r="G704" s="33"/>
    </row>
    <row r="705" spans="7:7" ht="15" thickBot="1" x14ac:dyDescent="0.35">
      <c r="G705" s="33"/>
    </row>
    <row r="706" spans="7:7" ht="15" thickBot="1" x14ac:dyDescent="0.35">
      <c r="G706" s="33"/>
    </row>
    <row r="707" spans="7:7" ht="15" thickBot="1" x14ac:dyDescent="0.35">
      <c r="G707" s="33"/>
    </row>
    <row r="708" spans="7:7" ht="15" thickBot="1" x14ac:dyDescent="0.35">
      <c r="G708" s="33"/>
    </row>
    <row r="709" spans="7:7" ht="15" thickBot="1" x14ac:dyDescent="0.35">
      <c r="G709" s="33"/>
    </row>
    <row r="710" spans="7:7" ht="15" thickBot="1" x14ac:dyDescent="0.35">
      <c r="G710" s="33"/>
    </row>
    <row r="711" spans="7:7" ht="15" thickBot="1" x14ac:dyDescent="0.35">
      <c r="G711" s="33"/>
    </row>
    <row r="712" spans="7:7" ht="15" thickBot="1" x14ac:dyDescent="0.35">
      <c r="G712" s="33"/>
    </row>
    <row r="713" spans="7:7" ht="15" thickBot="1" x14ac:dyDescent="0.35">
      <c r="G713" s="33"/>
    </row>
    <row r="714" spans="7:7" ht="15" thickBot="1" x14ac:dyDescent="0.35">
      <c r="G714" s="33"/>
    </row>
    <row r="715" spans="7:7" ht="15" thickBot="1" x14ac:dyDescent="0.35">
      <c r="G715" s="33"/>
    </row>
    <row r="716" spans="7:7" ht="15" thickBot="1" x14ac:dyDescent="0.35">
      <c r="G716" s="33"/>
    </row>
    <row r="717" spans="7:7" ht="15" thickBot="1" x14ac:dyDescent="0.35">
      <c r="G717" s="33"/>
    </row>
    <row r="718" spans="7:7" ht="15" thickBot="1" x14ac:dyDescent="0.35">
      <c r="G718" s="33"/>
    </row>
    <row r="719" spans="7:7" ht="15" thickBot="1" x14ac:dyDescent="0.35">
      <c r="G719" s="33"/>
    </row>
    <row r="720" spans="7:7" ht="15" thickBot="1" x14ac:dyDescent="0.35">
      <c r="G720" s="33"/>
    </row>
    <row r="721" spans="7:7" ht="15" thickBot="1" x14ac:dyDescent="0.35">
      <c r="G721" s="33"/>
    </row>
    <row r="722" spans="7:7" ht="15" thickBot="1" x14ac:dyDescent="0.35">
      <c r="G722" s="33"/>
    </row>
    <row r="723" spans="7:7" ht="15" thickBot="1" x14ac:dyDescent="0.35">
      <c r="G723" s="33"/>
    </row>
    <row r="724" spans="7:7" ht="15" thickBot="1" x14ac:dyDescent="0.35">
      <c r="G724" s="33"/>
    </row>
    <row r="725" spans="7:7" ht="15" thickBot="1" x14ac:dyDescent="0.35">
      <c r="G725" s="33"/>
    </row>
    <row r="726" spans="7:7" ht="15" thickBot="1" x14ac:dyDescent="0.35">
      <c r="G726" s="33"/>
    </row>
    <row r="727" spans="7:7" ht="15" thickBot="1" x14ac:dyDescent="0.35">
      <c r="G727" s="33"/>
    </row>
    <row r="728" spans="7:7" ht="15" thickBot="1" x14ac:dyDescent="0.35">
      <c r="G728" s="33"/>
    </row>
    <row r="729" spans="7:7" ht="15" thickBot="1" x14ac:dyDescent="0.35">
      <c r="G729" s="33"/>
    </row>
    <row r="730" spans="7:7" ht="15" thickBot="1" x14ac:dyDescent="0.35">
      <c r="G730" s="33"/>
    </row>
    <row r="731" spans="7:7" ht="15" thickBot="1" x14ac:dyDescent="0.35">
      <c r="G731" s="33"/>
    </row>
    <row r="732" spans="7:7" ht="15" thickBot="1" x14ac:dyDescent="0.35">
      <c r="G732" s="33"/>
    </row>
    <row r="733" spans="7:7" ht="15" thickBot="1" x14ac:dyDescent="0.35">
      <c r="G733" s="33"/>
    </row>
    <row r="734" spans="7:7" ht="15" thickBot="1" x14ac:dyDescent="0.35">
      <c r="G734" s="33"/>
    </row>
    <row r="735" spans="7:7" ht="15" thickBot="1" x14ac:dyDescent="0.35">
      <c r="G735" s="33"/>
    </row>
    <row r="736" spans="7:7" ht="15" thickBot="1" x14ac:dyDescent="0.35">
      <c r="G736" s="33"/>
    </row>
    <row r="737" spans="7:7" ht="15" thickBot="1" x14ac:dyDescent="0.35">
      <c r="G737" s="33"/>
    </row>
    <row r="738" spans="7:7" ht="15" thickBot="1" x14ac:dyDescent="0.35">
      <c r="G738" s="33"/>
    </row>
    <row r="739" spans="7:7" ht="15" thickBot="1" x14ac:dyDescent="0.35">
      <c r="G739" s="33"/>
    </row>
    <row r="740" spans="7:7" ht="15" thickBot="1" x14ac:dyDescent="0.35">
      <c r="G740" s="33"/>
    </row>
    <row r="741" spans="7:7" ht="15" thickBot="1" x14ac:dyDescent="0.35">
      <c r="G741" s="33"/>
    </row>
    <row r="742" spans="7:7" ht="15" thickBot="1" x14ac:dyDescent="0.35">
      <c r="G742" s="33"/>
    </row>
    <row r="743" spans="7:7" ht="15" thickBot="1" x14ac:dyDescent="0.35">
      <c r="G743" s="33"/>
    </row>
    <row r="744" spans="7:7" ht="15" thickBot="1" x14ac:dyDescent="0.35">
      <c r="G744" s="33"/>
    </row>
    <row r="745" spans="7:7" ht="15" thickBot="1" x14ac:dyDescent="0.35">
      <c r="G745" s="33"/>
    </row>
    <row r="746" spans="7:7" ht="15" thickBot="1" x14ac:dyDescent="0.35">
      <c r="G746" s="33"/>
    </row>
    <row r="747" spans="7:7" ht="15" thickBot="1" x14ac:dyDescent="0.35">
      <c r="G747" s="33"/>
    </row>
    <row r="748" spans="7:7" ht="15" thickBot="1" x14ac:dyDescent="0.35">
      <c r="G748" s="33"/>
    </row>
    <row r="749" spans="7:7" ht="15" thickBot="1" x14ac:dyDescent="0.35">
      <c r="G749" s="33"/>
    </row>
    <row r="750" spans="7:7" ht="15" thickBot="1" x14ac:dyDescent="0.35">
      <c r="G750" s="33"/>
    </row>
    <row r="751" spans="7:7" ht="15" thickBot="1" x14ac:dyDescent="0.35">
      <c r="G751" s="33"/>
    </row>
    <row r="752" spans="7:7" ht="15" thickBot="1" x14ac:dyDescent="0.35">
      <c r="G752" s="33"/>
    </row>
    <row r="753" spans="7:7" ht="15" thickBot="1" x14ac:dyDescent="0.35">
      <c r="G753" s="33"/>
    </row>
    <row r="754" spans="7:7" ht="15" thickBot="1" x14ac:dyDescent="0.35">
      <c r="G754" s="33"/>
    </row>
    <row r="755" spans="7:7" ht="15" thickBot="1" x14ac:dyDescent="0.35">
      <c r="G755" s="33"/>
    </row>
    <row r="756" spans="7:7" ht="15" thickBot="1" x14ac:dyDescent="0.35">
      <c r="G756" s="33"/>
    </row>
    <row r="757" spans="7:7" ht="15" thickBot="1" x14ac:dyDescent="0.35">
      <c r="G757" s="33"/>
    </row>
    <row r="758" spans="7:7" ht="15" thickBot="1" x14ac:dyDescent="0.35">
      <c r="G758" s="33"/>
    </row>
    <row r="759" spans="7:7" ht="15" thickBot="1" x14ac:dyDescent="0.35">
      <c r="G759" s="33"/>
    </row>
    <row r="760" spans="7:7" ht="15" thickBot="1" x14ac:dyDescent="0.35">
      <c r="G760" s="33"/>
    </row>
    <row r="761" spans="7:7" ht="15" thickBot="1" x14ac:dyDescent="0.35">
      <c r="G761" s="33"/>
    </row>
    <row r="762" spans="7:7" ht="15" thickBot="1" x14ac:dyDescent="0.35">
      <c r="G762" s="33"/>
    </row>
    <row r="763" spans="7:7" ht="15" thickBot="1" x14ac:dyDescent="0.35">
      <c r="G763" s="33"/>
    </row>
    <row r="764" spans="7:7" ht="15" thickBot="1" x14ac:dyDescent="0.35">
      <c r="G764" s="33"/>
    </row>
    <row r="765" spans="7:7" ht="15" thickBot="1" x14ac:dyDescent="0.35">
      <c r="G765" s="33"/>
    </row>
    <row r="766" spans="7:7" ht="15" thickBot="1" x14ac:dyDescent="0.35">
      <c r="G766" s="33"/>
    </row>
    <row r="767" spans="7:7" ht="15" thickBot="1" x14ac:dyDescent="0.35">
      <c r="G767" s="33"/>
    </row>
    <row r="768" spans="7:7" ht="15" thickBot="1" x14ac:dyDescent="0.35">
      <c r="G768" s="33"/>
    </row>
    <row r="769" spans="7:7" ht="15" thickBot="1" x14ac:dyDescent="0.35">
      <c r="G769" s="33"/>
    </row>
    <row r="770" spans="7:7" ht="15" thickBot="1" x14ac:dyDescent="0.35">
      <c r="G770" s="33"/>
    </row>
    <row r="771" spans="7:7" ht="15" thickBot="1" x14ac:dyDescent="0.35">
      <c r="G771" s="33"/>
    </row>
    <row r="772" spans="7:7" ht="15" thickBot="1" x14ac:dyDescent="0.35">
      <c r="G772" s="33"/>
    </row>
    <row r="773" spans="7:7" ht="15" thickBot="1" x14ac:dyDescent="0.35">
      <c r="G773" s="33"/>
    </row>
    <row r="774" spans="7:7" ht="15" thickBot="1" x14ac:dyDescent="0.35">
      <c r="G774" s="33"/>
    </row>
    <row r="775" spans="7:7" ht="15" thickBot="1" x14ac:dyDescent="0.35">
      <c r="G775" s="33"/>
    </row>
    <row r="776" spans="7:7" ht="15" thickBot="1" x14ac:dyDescent="0.35">
      <c r="G776" s="33"/>
    </row>
    <row r="777" spans="7:7" ht="15" thickBot="1" x14ac:dyDescent="0.35">
      <c r="G777" s="33"/>
    </row>
    <row r="778" spans="7:7" ht="15" thickBot="1" x14ac:dyDescent="0.35">
      <c r="G778" s="33"/>
    </row>
    <row r="779" spans="7:7" ht="15" thickBot="1" x14ac:dyDescent="0.35">
      <c r="G779" s="33"/>
    </row>
    <row r="780" spans="7:7" ht="15" thickBot="1" x14ac:dyDescent="0.35">
      <c r="G780" s="33"/>
    </row>
    <row r="781" spans="7:7" ht="15" thickBot="1" x14ac:dyDescent="0.35">
      <c r="G781" s="33"/>
    </row>
    <row r="782" spans="7:7" ht="15" thickBot="1" x14ac:dyDescent="0.35">
      <c r="G782" s="33"/>
    </row>
    <row r="783" spans="7:7" ht="15" thickBot="1" x14ac:dyDescent="0.35">
      <c r="G783" s="33"/>
    </row>
    <row r="784" spans="7:7" ht="15" thickBot="1" x14ac:dyDescent="0.35">
      <c r="G784" s="33"/>
    </row>
    <row r="785" spans="7:7" ht="15" thickBot="1" x14ac:dyDescent="0.35">
      <c r="G785" s="33"/>
    </row>
    <row r="786" spans="7:7" ht="15" thickBot="1" x14ac:dyDescent="0.35">
      <c r="G786" s="33"/>
    </row>
    <row r="787" spans="7:7" ht="15" thickBot="1" x14ac:dyDescent="0.35">
      <c r="G787" s="33"/>
    </row>
    <row r="788" spans="7:7" ht="15" thickBot="1" x14ac:dyDescent="0.35">
      <c r="G788" s="33"/>
    </row>
    <row r="789" spans="7:7" ht="15" thickBot="1" x14ac:dyDescent="0.35">
      <c r="G789" s="33"/>
    </row>
    <row r="790" spans="7:7" ht="15" thickBot="1" x14ac:dyDescent="0.35">
      <c r="G790" s="33"/>
    </row>
    <row r="791" spans="7:7" ht="15" thickBot="1" x14ac:dyDescent="0.35">
      <c r="G791" s="33"/>
    </row>
    <row r="792" spans="7:7" ht="15" thickBot="1" x14ac:dyDescent="0.35">
      <c r="G792" s="33"/>
    </row>
    <row r="793" spans="7:7" ht="15" thickBot="1" x14ac:dyDescent="0.35">
      <c r="G793" s="33"/>
    </row>
    <row r="794" spans="7:7" ht="15" thickBot="1" x14ac:dyDescent="0.35">
      <c r="G794" s="33"/>
    </row>
    <row r="795" spans="7:7" ht="15" thickBot="1" x14ac:dyDescent="0.35">
      <c r="G795" s="33"/>
    </row>
    <row r="796" spans="7:7" ht="15" thickBot="1" x14ac:dyDescent="0.35">
      <c r="G796" s="33"/>
    </row>
    <row r="797" spans="7:7" ht="15" thickBot="1" x14ac:dyDescent="0.35">
      <c r="G797" s="33"/>
    </row>
    <row r="798" spans="7:7" ht="15" thickBot="1" x14ac:dyDescent="0.35">
      <c r="G798" s="33"/>
    </row>
    <row r="799" spans="7:7" ht="15" thickBot="1" x14ac:dyDescent="0.35">
      <c r="G799" s="33"/>
    </row>
    <row r="800" spans="7:7" ht="15" thickBot="1" x14ac:dyDescent="0.35">
      <c r="G800" s="33"/>
    </row>
    <row r="801" spans="7:7" ht="15" thickBot="1" x14ac:dyDescent="0.35">
      <c r="G801" s="33"/>
    </row>
    <row r="802" spans="7:7" ht="15" thickBot="1" x14ac:dyDescent="0.35">
      <c r="G802" s="33"/>
    </row>
    <row r="803" spans="7:7" ht="15" thickBot="1" x14ac:dyDescent="0.35">
      <c r="G803" s="33"/>
    </row>
    <row r="804" spans="7:7" ht="15" thickBot="1" x14ac:dyDescent="0.35">
      <c r="G804" s="33"/>
    </row>
    <row r="805" spans="7:7" ht="15" thickBot="1" x14ac:dyDescent="0.35">
      <c r="G805" s="33"/>
    </row>
    <row r="806" spans="7:7" ht="15" thickBot="1" x14ac:dyDescent="0.35">
      <c r="G806" s="33"/>
    </row>
    <row r="807" spans="7:7" ht="15" thickBot="1" x14ac:dyDescent="0.35">
      <c r="G807" s="33"/>
    </row>
    <row r="808" spans="7:7" ht="15" thickBot="1" x14ac:dyDescent="0.35">
      <c r="G808" s="33"/>
    </row>
    <row r="809" spans="7:7" ht="15" thickBot="1" x14ac:dyDescent="0.35">
      <c r="G809" s="33"/>
    </row>
    <row r="810" spans="7:7" ht="15" thickBot="1" x14ac:dyDescent="0.35">
      <c r="G810" s="33"/>
    </row>
    <row r="811" spans="7:7" ht="15" thickBot="1" x14ac:dyDescent="0.35">
      <c r="G811" s="33"/>
    </row>
    <row r="812" spans="7:7" ht="15" thickBot="1" x14ac:dyDescent="0.35">
      <c r="G812" s="33"/>
    </row>
    <row r="813" spans="7:7" ht="15" thickBot="1" x14ac:dyDescent="0.35">
      <c r="G813" s="33"/>
    </row>
    <row r="814" spans="7:7" ht="15" thickBot="1" x14ac:dyDescent="0.35">
      <c r="G814" s="33"/>
    </row>
    <row r="815" spans="7:7" ht="15" thickBot="1" x14ac:dyDescent="0.35">
      <c r="G815" s="33"/>
    </row>
    <row r="816" spans="7:7" ht="15" thickBot="1" x14ac:dyDescent="0.35">
      <c r="G816" s="33"/>
    </row>
    <row r="817" spans="7:7" ht="15" thickBot="1" x14ac:dyDescent="0.35">
      <c r="G817" s="33"/>
    </row>
    <row r="818" spans="7:7" ht="15" thickBot="1" x14ac:dyDescent="0.35">
      <c r="G818" s="33"/>
    </row>
    <row r="819" spans="7:7" ht="15" thickBot="1" x14ac:dyDescent="0.35">
      <c r="G819" s="33"/>
    </row>
    <row r="820" spans="7:7" ht="15" thickBot="1" x14ac:dyDescent="0.35">
      <c r="G820" s="33"/>
    </row>
    <row r="821" spans="7:7" ht="15" thickBot="1" x14ac:dyDescent="0.35">
      <c r="G821" s="33"/>
    </row>
    <row r="822" spans="7:7" ht="15" thickBot="1" x14ac:dyDescent="0.35">
      <c r="G822" s="33"/>
    </row>
    <row r="823" spans="7:7" ht="15" thickBot="1" x14ac:dyDescent="0.35">
      <c r="G823" s="33"/>
    </row>
    <row r="824" spans="7:7" ht="15" thickBot="1" x14ac:dyDescent="0.35">
      <c r="G824" s="33"/>
    </row>
    <row r="825" spans="7:7" ht="15" thickBot="1" x14ac:dyDescent="0.35">
      <c r="G825" s="33"/>
    </row>
    <row r="826" spans="7:7" ht="15" thickBot="1" x14ac:dyDescent="0.35">
      <c r="G826" s="33"/>
    </row>
    <row r="827" spans="7:7" ht="15" thickBot="1" x14ac:dyDescent="0.35">
      <c r="G827" s="33"/>
    </row>
    <row r="828" spans="7:7" ht="15" thickBot="1" x14ac:dyDescent="0.35">
      <c r="G828" s="33"/>
    </row>
    <row r="829" spans="7:7" ht="15" thickBot="1" x14ac:dyDescent="0.35">
      <c r="G829" s="33"/>
    </row>
    <row r="830" spans="7:7" ht="15" thickBot="1" x14ac:dyDescent="0.35">
      <c r="G830" s="33"/>
    </row>
    <row r="831" spans="7:7" ht="15" thickBot="1" x14ac:dyDescent="0.35">
      <c r="G831" s="33"/>
    </row>
    <row r="832" spans="7:7" ht="15" thickBot="1" x14ac:dyDescent="0.35">
      <c r="G832" s="33"/>
    </row>
    <row r="833" spans="7:7" ht="15" thickBot="1" x14ac:dyDescent="0.35">
      <c r="G833" s="33"/>
    </row>
    <row r="834" spans="7:7" ht="15" thickBot="1" x14ac:dyDescent="0.35">
      <c r="G834" s="33"/>
    </row>
    <row r="835" spans="7:7" ht="15" thickBot="1" x14ac:dyDescent="0.35">
      <c r="G835" s="33"/>
    </row>
    <row r="836" spans="7:7" ht="15" thickBot="1" x14ac:dyDescent="0.35">
      <c r="G836" s="33"/>
    </row>
    <row r="837" spans="7:7" ht="15" thickBot="1" x14ac:dyDescent="0.35">
      <c r="G837" s="33"/>
    </row>
    <row r="838" spans="7:7" ht="15" thickBot="1" x14ac:dyDescent="0.35">
      <c r="G838" s="33"/>
    </row>
    <row r="839" spans="7:7" ht="15" thickBot="1" x14ac:dyDescent="0.35">
      <c r="G839" s="33"/>
    </row>
    <row r="840" spans="7:7" ht="15" thickBot="1" x14ac:dyDescent="0.35">
      <c r="G840" s="33"/>
    </row>
    <row r="841" spans="7:7" ht="15" thickBot="1" x14ac:dyDescent="0.35">
      <c r="G841" s="33"/>
    </row>
    <row r="842" spans="7:7" ht="15" thickBot="1" x14ac:dyDescent="0.35">
      <c r="G842" s="33"/>
    </row>
    <row r="843" spans="7:7" ht="15" thickBot="1" x14ac:dyDescent="0.35">
      <c r="G843" s="33"/>
    </row>
    <row r="844" spans="7:7" ht="15" thickBot="1" x14ac:dyDescent="0.35">
      <c r="G844" s="33"/>
    </row>
    <row r="845" spans="7:7" ht="15" thickBot="1" x14ac:dyDescent="0.35">
      <c r="G845" s="33"/>
    </row>
    <row r="846" spans="7:7" ht="15" thickBot="1" x14ac:dyDescent="0.35">
      <c r="G846" s="33"/>
    </row>
    <row r="847" spans="7:7" ht="15" thickBot="1" x14ac:dyDescent="0.35">
      <c r="G847" s="33"/>
    </row>
    <row r="848" spans="7:7" ht="15" thickBot="1" x14ac:dyDescent="0.35">
      <c r="G848" s="33"/>
    </row>
    <row r="849" spans="7:7" ht="15" thickBot="1" x14ac:dyDescent="0.35">
      <c r="G849" s="33"/>
    </row>
    <row r="850" spans="7:7" ht="15" thickBot="1" x14ac:dyDescent="0.35">
      <c r="G850" s="33"/>
    </row>
    <row r="851" spans="7:7" ht="15" thickBot="1" x14ac:dyDescent="0.35">
      <c r="G851" s="33"/>
    </row>
    <row r="852" spans="7:7" ht="15" thickBot="1" x14ac:dyDescent="0.35">
      <c r="G852" s="33"/>
    </row>
    <row r="853" spans="7:7" ht="15" thickBot="1" x14ac:dyDescent="0.35">
      <c r="G853" s="33"/>
    </row>
    <row r="854" spans="7:7" ht="15" thickBot="1" x14ac:dyDescent="0.35">
      <c r="G854" s="33"/>
    </row>
    <row r="855" spans="7:7" ht="15" thickBot="1" x14ac:dyDescent="0.35">
      <c r="G855" s="33"/>
    </row>
    <row r="856" spans="7:7" ht="15" thickBot="1" x14ac:dyDescent="0.35">
      <c r="G856" s="33"/>
    </row>
    <row r="857" spans="7:7" ht="15" thickBot="1" x14ac:dyDescent="0.35">
      <c r="G857" s="33"/>
    </row>
    <row r="858" spans="7:7" ht="15" thickBot="1" x14ac:dyDescent="0.35">
      <c r="G858" s="33"/>
    </row>
    <row r="859" spans="7:7" ht="15" thickBot="1" x14ac:dyDescent="0.35">
      <c r="G859" s="33"/>
    </row>
    <row r="860" spans="7:7" ht="15" thickBot="1" x14ac:dyDescent="0.35">
      <c r="G860" s="33"/>
    </row>
    <row r="861" spans="7:7" ht="15" thickBot="1" x14ac:dyDescent="0.35">
      <c r="G861" s="33"/>
    </row>
    <row r="862" spans="7:7" ht="15" thickBot="1" x14ac:dyDescent="0.35">
      <c r="G862" s="33"/>
    </row>
    <row r="863" spans="7:7" ht="15" thickBot="1" x14ac:dyDescent="0.35">
      <c r="G863" s="33"/>
    </row>
    <row r="864" spans="7:7" ht="15" thickBot="1" x14ac:dyDescent="0.35">
      <c r="G864" s="33"/>
    </row>
    <row r="865" spans="7:7" ht="15" thickBot="1" x14ac:dyDescent="0.35">
      <c r="G865" s="33"/>
    </row>
    <row r="866" spans="7:7" ht="15" thickBot="1" x14ac:dyDescent="0.35">
      <c r="G866" s="33"/>
    </row>
    <row r="867" spans="7:7" ht="15" thickBot="1" x14ac:dyDescent="0.35">
      <c r="G867" s="33"/>
    </row>
    <row r="868" spans="7:7" ht="15" thickBot="1" x14ac:dyDescent="0.35">
      <c r="G868" s="33"/>
    </row>
    <row r="869" spans="7:7" ht="15" thickBot="1" x14ac:dyDescent="0.35">
      <c r="G869" s="33"/>
    </row>
    <row r="870" spans="7:7" ht="15" thickBot="1" x14ac:dyDescent="0.35">
      <c r="G870" s="33"/>
    </row>
    <row r="871" spans="7:7" ht="15" thickBot="1" x14ac:dyDescent="0.35">
      <c r="G871" s="33"/>
    </row>
    <row r="872" spans="7:7" ht="15" thickBot="1" x14ac:dyDescent="0.35">
      <c r="G872" s="33"/>
    </row>
    <row r="873" spans="7:7" ht="15" thickBot="1" x14ac:dyDescent="0.35">
      <c r="G873" s="33"/>
    </row>
    <row r="874" spans="7:7" ht="15" thickBot="1" x14ac:dyDescent="0.35">
      <c r="G874" s="33"/>
    </row>
    <row r="875" spans="7:7" ht="15" thickBot="1" x14ac:dyDescent="0.35">
      <c r="G875" s="33"/>
    </row>
    <row r="876" spans="7:7" ht="15" thickBot="1" x14ac:dyDescent="0.35">
      <c r="G876" s="33"/>
    </row>
    <row r="877" spans="7:7" ht="15" thickBot="1" x14ac:dyDescent="0.35">
      <c r="G877" s="33"/>
    </row>
    <row r="878" spans="7:7" ht="15" thickBot="1" x14ac:dyDescent="0.35">
      <c r="G878" s="33"/>
    </row>
    <row r="879" spans="7:7" ht="15" thickBot="1" x14ac:dyDescent="0.35">
      <c r="G879" s="33"/>
    </row>
    <row r="880" spans="7:7" ht="15" thickBot="1" x14ac:dyDescent="0.35">
      <c r="G880" s="33"/>
    </row>
    <row r="881" spans="7:7" ht="15" thickBot="1" x14ac:dyDescent="0.35">
      <c r="G881" s="33"/>
    </row>
    <row r="882" spans="7:7" ht="15" thickBot="1" x14ac:dyDescent="0.35">
      <c r="G882" s="33"/>
    </row>
    <row r="883" spans="7:7" ht="15" thickBot="1" x14ac:dyDescent="0.35">
      <c r="G883" s="33"/>
    </row>
    <row r="884" spans="7:7" ht="15" thickBot="1" x14ac:dyDescent="0.35">
      <c r="G884" s="33"/>
    </row>
    <row r="885" spans="7:7" ht="15" thickBot="1" x14ac:dyDescent="0.35">
      <c r="G885" s="33"/>
    </row>
    <row r="886" spans="7:7" ht="15" thickBot="1" x14ac:dyDescent="0.35">
      <c r="G886" s="33"/>
    </row>
    <row r="887" spans="7:7" ht="15" thickBot="1" x14ac:dyDescent="0.35">
      <c r="G887" s="33"/>
    </row>
    <row r="888" spans="7:7" ht="15" thickBot="1" x14ac:dyDescent="0.35">
      <c r="G888" s="33"/>
    </row>
    <row r="889" spans="7:7" ht="15" thickBot="1" x14ac:dyDescent="0.35">
      <c r="G889" s="33"/>
    </row>
    <row r="890" spans="7:7" ht="15" thickBot="1" x14ac:dyDescent="0.35">
      <c r="G890" s="33"/>
    </row>
    <row r="891" spans="7:7" ht="15" thickBot="1" x14ac:dyDescent="0.35">
      <c r="G891" s="33"/>
    </row>
    <row r="892" spans="7:7" ht="15" thickBot="1" x14ac:dyDescent="0.35">
      <c r="G892" s="33"/>
    </row>
    <row r="893" spans="7:7" ht="15" thickBot="1" x14ac:dyDescent="0.35">
      <c r="G893" s="33"/>
    </row>
    <row r="894" spans="7:7" ht="15" thickBot="1" x14ac:dyDescent="0.35">
      <c r="G894" s="33"/>
    </row>
    <row r="895" spans="7:7" ht="15" thickBot="1" x14ac:dyDescent="0.35">
      <c r="G895" s="33"/>
    </row>
    <row r="896" spans="7:7" ht="15" thickBot="1" x14ac:dyDescent="0.35">
      <c r="G896" s="33"/>
    </row>
    <row r="897" spans="7:7" ht="15" thickBot="1" x14ac:dyDescent="0.35">
      <c r="G897" s="33"/>
    </row>
    <row r="898" spans="7:7" ht="15" thickBot="1" x14ac:dyDescent="0.35">
      <c r="G898" s="33"/>
    </row>
    <row r="899" spans="7:7" ht="15" thickBot="1" x14ac:dyDescent="0.35">
      <c r="G899" s="33"/>
    </row>
    <row r="900" spans="7:7" ht="15" thickBot="1" x14ac:dyDescent="0.35">
      <c r="G900" s="33"/>
    </row>
    <row r="901" spans="7:7" ht="15" thickBot="1" x14ac:dyDescent="0.35">
      <c r="G901" s="33"/>
    </row>
    <row r="902" spans="7:7" ht="15" thickBot="1" x14ac:dyDescent="0.35">
      <c r="G902" s="33"/>
    </row>
    <row r="903" spans="7:7" ht="15" thickBot="1" x14ac:dyDescent="0.35">
      <c r="G903" s="33"/>
    </row>
    <row r="904" spans="7:7" ht="15" thickBot="1" x14ac:dyDescent="0.35">
      <c r="G904" s="33"/>
    </row>
    <row r="905" spans="7:7" ht="15" thickBot="1" x14ac:dyDescent="0.35">
      <c r="G905" s="33"/>
    </row>
    <row r="906" spans="7:7" ht="15" thickBot="1" x14ac:dyDescent="0.35">
      <c r="G906" s="33"/>
    </row>
    <row r="907" spans="7:7" ht="15" thickBot="1" x14ac:dyDescent="0.35">
      <c r="G907" s="33"/>
    </row>
    <row r="908" spans="7:7" ht="15" thickBot="1" x14ac:dyDescent="0.35">
      <c r="G908" s="33"/>
    </row>
    <row r="909" spans="7:7" ht="15" thickBot="1" x14ac:dyDescent="0.35">
      <c r="G909" s="33"/>
    </row>
    <row r="910" spans="7:7" ht="15" thickBot="1" x14ac:dyDescent="0.35">
      <c r="G910" s="33"/>
    </row>
    <row r="911" spans="7:7" ht="15" thickBot="1" x14ac:dyDescent="0.35">
      <c r="G911" s="33"/>
    </row>
    <row r="912" spans="7:7" ht="15" thickBot="1" x14ac:dyDescent="0.35">
      <c r="G912" s="33"/>
    </row>
    <row r="913" spans="7:7" ht="15" thickBot="1" x14ac:dyDescent="0.35">
      <c r="G913" s="33"/>
    </row>
    <row r="914" spans="7:7" ht="15" thickBot="1" x14ac:dyDescent="0.35">
      <c r="G914" s="33"/>
    </row>
    <row r="915" spans="7:7" ht="15" thickBot="1" x14ac:dyDescent="0.35">
      <c r="G915" s="33"/>
    </row>
    <row r="916" spans="7:7" ht="15" thickBot="1" x14ac:dyDescent="0.35">
      <c r="G916" s="33"/>
    </row>
    <row r="917" spans="7:7" ht="15" thickBot="1" x14ac:dyDescent="0.35">
      <c r="G917" s="33"/>
    </row>
    <row r="918" spans="7:7" ht="15" thickBot="1" x14ac:dyDescent="0.35">
      <c r="G918" s="33"/>
    </row>
    <row r="919" spans="7:7" ht="15" thickBot="1" x14ac:dyDescent="0.35">
      <c r="G919" s="33"/>
    </row>
    <row r="920" spans="7:7" ht="15" thickBot="1" x14ac:dyDescent="0.35">
      <c r="G920" s="33"/>
    </row>
    <row r="921" spans="7:7" ht="15" thickBot="1" x14ac:dyDescent="0.35">
      <c r="G921" s="33"/>
    </row>
    <row r="922" spans="7:7" ht="15" thickBot="1" x14ac:dyDescent="0.35">
      <c r="G922" s="33"/>
    </row>
    <row r="923" spans="7:7" ht="15" thickBot="1" x14ac:dyDescent="0.35">
      <c r="G923" s="33"/>
    </row>
    <row r="924" spans="7:7" ht="15" thickBot="1" x14ac:dyDescent="0.35">
      <c r="G924" s="33"/>
    </row>
    <row r="925" spans="7:7" ht="15" thickBot="1" x14ac:dyDescent="0.35">
      <c r="G925" s="33"/>
    </row>
    <row r="926" spans="7:7" ht="15" thickBot="1" x14ac:dyDescent="0.35">
      <c r="G926" s="33"/>
    </row>
    <row r="927" spans="7:7" ht="15" thickBot="1" x14ac:dyDescent="0.35">
      <c r="G927" s="33"/>
    </row>
    <row r="928" spans="7:7" ht="15" thickBot="1" x14ac:dyDescent="0.35">
      <c r="G928" s="33"/>
    </row>
    <row r="929" spans="7:7" ht="15" thickBot="1" x14ac:dyDescent="0.35">
      <c r="G929" s="33"/>
    </row>
    <row r="930" spans="7:7" ht="15" thickBot="1" x14ac:dyDescent="0.35">
      <c r="G930" s="33"/>
    </row>
    <row r="931" spans="7:7" ht="15" thickBot="1" x14ac:dyDescent="0.35">
      <c r="G931" s="33"/>
    </row>
    <row r="932" spans="7:7" ht="15" thickBot="1" x14ac:dyDescent="0.35">
      <c r="G932" s="33"/>
    </row>
    <row r="933" spans="7:7" ht="15" thickBot="1" x14ac:dyDescent="0.35">
      <c r="G933" s="33"/>
    </row>
    <row r="934" spans="7:7" ht="15" thickBot="1" x14ac:dyDescent="0.35">
      <c r="G934" s="33"/>
    </row>
    <row r="935" spans="7:7" ht="15" thickBot="1" x14ac:dyDescent="0.35">
      <c r="G935" s="33"/>
    </row>
    <row r="936" spans="7:7" ht="15" thickBot="1" x14ac:dyDescent="0.35">
      <c r="G936" s="33"/>
    </row>
    <row r="937" spans="7:7" ht="15" thickBot="1" x14ac:dyDescent="0.35">
      <c r="G937" s="33"/>
    </row>
    <row r="938" spans="7:7" ht="15" thickBot="1" x14ac:dyDescent="0.35">
      <c r="G938" s="33"/>
    </row>
    <row r="939" spans="7:7" ht="15" thickBot="1" x14ac:dyDescent="0.35">
      <c r="G939" s="33"/>
    </row>
    <row r="940" spans="7:7" ht="15" thickBot="1" x14ac:dyDescent="0.35">
      <c r="G940" s="33"/>
    </row>
    <row r="941" spans="7:7" ht="15" thickBot="1" x14ac:dyDescent="0.35">
      <c r="G941" s="33"/>
    </row>
    <row r="942" spans="7:7" ht="15" thickBot="1" x14ac:dyDescent="0.35">
      <c r="G942" s="33"/>
    </row>
    <row r="943" spans="7:7" ht="15" thickBot="1" x14ac:dyDescent="0.35">
      <c r="G943" s="33"/>
    </row>
    <row r="944" spans="7:7" ht="15" thickBot="1" x14ac:dyDescent="0.35">
      <c r="G944" s="33"/>
    </row>
    <row r="945" spans="7:7" ht="15" thickBot="1" x14ac:dyDescent="0.35">
      <c r="G945" s="33"/>
    </row>
    <row r="946" spans="7:7" ht="15" thickBot="1" x14ac:dyDescent="0.35">
      <c r="G946" s="33"/>
    </row>
    <row r="947" spans="7:7" ht="15" thickBot="1" x14ac:dyDescent="0.35">
      <c r="G947" s="33"/>
    </row>
    <row r="948" spans="7:7" ht="15" thickBot="1" x14ac:dyDescent="0.35">
      <c r="G948" s="33"/>
    </row>
    <row r="949" spans="7:7" ht="15" thickBot="1" x14ac:dyDescent="0.35">
      <c r="G949" s="33"/>
    </row>
    <row r="950" spans="7:7" ht="15" thickBot="1" x14ac:dyDescent="0.35">
      <c r="G950" s="33"/>
    </row>
    <row r="951" spans="7:7" ht="15" thickBot="1" x14ac:dyDescent="0.35">
      <c r="G951" s="33"/>
    </row>
    <row r="952" spans="7:7" ht="15" thickBot="1" x14ac:dyDescent="0.35">
      <c r="G952" s="33"/>
    </row>
    <row r="953" spans="7:7" ht="15" thickBot="1" x14ac:dyDescent="0.35">
      <c r="G953" s="33"/>
    </row>
    <row r="954" spans="7:7" ht="15" thickBot="1" x14ac:dyDescent="0.35">
      <c r="G954" s="33"/>
    </row>
    <row r="955" spans="7:7" ht="15" thickBot="1" x14ac:dyDescent="0.35">
      <c r="G955" s="33"/>
    </row>
    <row r="956" spans="7:7" ht="15" thickBot="1" x14ac:dyDescent="0.35">
      <c r="G956" s="33"/>
    </row>
    <row r="957" spans="7:7" ht="15" thickBot="1" x14ac:dyDescent="0.35">
      <c r="G957" s="33"/>
    </row>
    <row r="958" spans="7:7" ht="15" thickBot="1" x14ac:dyDescent="0.35">
      <c r="G958" s="33"/>
    </row>
    <row r="959" spans="7:7" ht="15" thickBot="1" x14ac:dyDescent="0.35">
      <c r="G959" s="33"/>
    </row>
    <row r="960" spans="7:7" ht="15" thickBot="1" x14ac:dyDescent="0.35">
      <c r="G960" s="33"/>
    </row>
    <row r="961" spans="7:7" ht="15" thickBot="1" x14ac:dyDescent="0.35">
      <c r="G961" s="33"/>
    </row>
    <row r="962" spans="7:7" ht="15" thickBot="1" x14ac:dyDescent="0.35">
      <c r="G962" s="33"/>
    </row>
    <row r="963" spans="7:7" ht="15" thickBot="1" x14ac:dyDescent="0.35">
      <c r="G963" s="33"/>
    </row>
    <row r="964" spans="7:7" ht="15" thickBot="1" x14ac:dyDescent="0.35">
      <c r="G964" s="33"/>
    </row>
    <row r="965" spans="7:7" ht="15" thickBot="1" x14ac:dyDescent="0.35">
      <c r="G965" s="33"/>
    </row>
    <row r="966" spans="7:7" ht="15" thickBot="1" x14ac:dyDescent="0.35">
      <c r="G966" s="33"/>
    </row>
    <row r="967" spans="7:7" ht="15" thickBot="1" x14ac:dyDescent="0.35">
      <c r="G967" s="33"/>
    </row>
    <row r="968" spans="7:7" ht="15" thickBot="1" x14ac:dyDescent="0.35">
      <c r="G968" s="33"/>
    </row>
    <row r="969" spans="7:7" ht="15" thickBot="1" x14ac:dyDescent="0.35">
      <c r="G969" s="33"/>
    </row>
    <row r="970" spans="7:7" ht="15" thickBot="1" x14ac:dyDescent="0.35">
      <c r="G970" s="33"/>
    </row>
    <row r="971" spans="7:7" ht="15" thickBot="1" x14ac:dyDescent="0.35">
      <c r="G971" s="33"/>
    </row>
    <row r="972" spans="7:7" ht="15" thickBot="1" x14ac:dyDescent="0.35">
      <c r="G972" s="33"/>
    </row>
    <row r="973" spans="7:7" ht="15" thickBot="1" x14ac:dyDescent="0.35">
      <c r="G973" s="33"/>
    </row>
    <row r="974" spans="7:7" ht="15" thickBot="1" x14ac:dyDescent="0.35">
      <c r="G974" s="33"/>
    </row>
    <row r="975" spans="7:7" ht="15" thickBot="1" x14ac:dyDescent="0.35">
      <c r="G975" s="33"/>
    </row>
    <row r="976" spans="7:7" ht="15" thickBot="1" x14ac:dyDescent="0.35">
      <c r="G976" s="33"/>
    </row>
    <row r="977" spans="7:7" ht="15" thickBot="1" x14ac:dyDescent="0.35">
      <c r="G977" s="33"/>
    </row>
    <row r="978" spans="7:7" ht="15" thickBot="1" x14ac:dyDescent="0.35">
      <c r="G978" s="33"/>
    </row>
    <row r="979" spans="7:7" ht="15" thickBot="1" x14ac:dyDescent="0.35">
      <c r="G979" s="33"/>
    </row>
    <row r="980" spans="7:7" ht="15" thickBot="1" x14ac:dyDescent="0.35">
      <c r="G980" s="33"/>
    </row>
    <row r="981" spans="7:7" ht="15" thickBot="1" x14ac:dyDescent="0.35">
      <c r="G981" s="33"/>
    </row>
    <row r="982" spans="7:7" ht="15" thickBot="1" x14ac:dyDescent="0.35">
      <c r="G982" s="33"/>
    </row>
    <row r="983" spans="7:7" ht="15" thickBot="1" x14ac:dyDescent="0.35">
      <c r="G983" s="33"/>
    </row>
    <row r="984" spans="7:7" ht="15" thickBot="1" x14ac:dyDescent="0.35">
      <c r="G984" s="33"/>
    </row>
    <row r="985" spans="7:7" ht="15" thickBot="1" x14ac:dyDescent="0.35">
      <c r="G985" s="33"/>
    </row>
    <row r="986" spans="7:7" ht="15" thickBot="1" x14ac:dyDescent="0.35">
      <c r="G986" s="33"/>
    </row>
    <row r="987" spans="7:7" ht="15" thickBot="1" x14ac:dyDescent="0.35">
      <c r="G987" s="33"/>
    </row>
    <row r="988" spans="7:7" ht="15" thickBot="1" x14ac:dyDescent="0.35">
      <c r="G988" s="33"/>
    </row>
    <row r="989" spans="7:7" ht="15" thickBot="1" x14ac:dyDescent="0.35">
      <c r="G989" s="33"/>
    </row>
    <row r="990" spans="7:7" ht="15" thickBot="1" x14ac:dyDescent="0.35">
      <c r="G990" s="33"/>
    </row>
    <row r="991" spans="7:7" ht="15" thickBot="1" x14ac:dyDescent="0.35">
      <c r="G991" s="33"/>
    </row>
    <row r="992" spans="7:7" ht="15" thickBot="1" x14ac:dyDescent="0.35">
      <c r="G992" s="33"/>
    </row>
    <row r="993" spans="7:7" ht="15" thickBot="1" x14ac:dyDescent="0.35">
      <c r="G993" s="33"/>
    </row>
    <row r="994" spans="7:7" ht="15" thickBot="1" x14ac:dyDescent="0.35">
      <c r="G994" s="33"/>
    </row>
    <row r="995" spans="7:7" ht="15" thickBot="1" x14ac:dyDescent="0.35">
      <c r="G995" s="33"/>
    </row>
    <row r="996" spans="7:7" ht="15" thickBot="1" x14ac:dyDescent="0.35">
      <c r="G996" s="33"/>
    </row>
    <row r="997" spans="7:7" ht="15" thickBot="1" x14ac:dyDescent="0.35">
      <c r="G997" s="33"/>
    </row>
    <row r="998" spans="7:7" ht="15" thickBot="1" x14ac:dyDescent="0.35">
      <c r="G998" s="33"/>
    </row>
    <row r="999" spans="7:7" ht="15" thickBot="1" x14ac:dyDescent="0.35">
      <c r="G999" s="33"/>
    </row>
    <row r="1000" spans="7:7" ht="15" thickBot="1" x14ac:dyDescent="0.35">
      <c r="G1000" s="33"/>
    </row>
  </sheetData>
  <autoFilter ref="A1:U206" xr:uid="{59ED035B-3234-4776-9D90-4D4DD7797B0F}"/>
  <sortState xmlns:xlrd2="http://schemas.microsoft.com/office/spreadsheetml/2017/richdata2" ref="A2:I206">
    <sortCondition ref="E2:E206" customList="RE,CR,EN,VU,NT,LC,DD"/>
  </sortState>
  <mergeCells count="3">
    <mergeCell ref="K19:N19"/>
    <mergeCell ref="K28:L28"/>
    <mergeCell ref="K29:L29"/>
  </mergeCells>
  <conditionalFormatting sqref="P7:R7 Q25:S25 E178:F206 E2:I177 G178:G208 H178:I206">
    <cfRule type="cellIs" dxfId="8" priority="46" operator="equal">
      <formula>"RE"</formula>
    </cfRule>
    <cfRule type="cellIs" dxfId="7" priority="47" operator="equal">
      <formula>"EW"</formula>
    </cfRule>
    <cfRule type="containsText" dxfId="6" priority="48" operator="containsText" text="DD">
      <formula>NOT(ISERROR(SEARCH("DD",E2)))</formula>
    </cfRule>
    <cfRule type="containsText" dxfId="5" priority="49" operator="containsText" text="LC">
      <formula>NOT(ISERROR(SEARCH("LC",E2)))</formula>
    </cfRule>
    <cfRule type="containsText" dxfId="4" priority="50" operator="containsText" text="NA">
      <formula>NOT(ISERROR(SEARCH("NA",E2)))</formula>
    </cfRule>
    <cfRule type="containsText" dxfId="3" priority="51" operator="containsText" text="NT">
      <formula>NOT(ISERROR(SEARCH("NT",E2)))</formula>
    </cfRule>
    <cfRule type="containsText" dxfId="2" priority="52" operator="containsText" text="EN">
      <formula>NOT(ISERROR(SEARCH("EN",E2)))</formula>
    </cfRule>
    <cfRule type="containsText" dxfId="1" priority="53" operator="containsText" text="CR">
      <formula>NOT(ISERROR(SEARCH("CR",E2)))</formula>
    </cfRule>
    <cfRule type="containsText" dxfId="0" priority="54" operator="containsText" text="VU">
      <formula>NOT(ISERROR(SEARCH("VU",E2)))</formula>
    </cfRule>
  </conditionalFormatting>
  <pageMargins left="0.25" right="0.25" top="0.75" bottom="0.75" header="0.3" footer="0.3"/>
  <pageSetup paperSize="9" scale="3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Synthèse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Clémentine BELY</dc:creator>
  <cp:lastModifiedBy>Romain MATTON</cp:lastModifiedBy>
  <cp:lastPrinted>2025-01-14T13:08:13Z</cp:lastPrinted>
  <dcterms:created xsi:type="dcterms:W3CDTF">2025-01-14T13:06:47Z</dcterms:created>
  <dcterms:modified xsi:type="dcterms:W3CDTF">2025-01-22T11:32:10Z</dcterms:modified>
</cp:coreProperties>
</file>